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525" windowWidth="15975" windowHeight="7365" firstSheet="2" activeTab="2"/>
  </bookViews>
  <sheets>
    <sheet name="far1b_report" sheetId="1" state="hidden" r:id="rId1"/>
    <sheet name="far1b_report (2)" sheetId="2" state="hidden" r:id="rId2"/>
    <sheet name="far1b cont." sheetId="3" r:id="rId3"/>
  </sheets>
  <definedNames>
    <definedName name="JR_PAGE_ANCHOR_0_1" localSheetId="2">'far1b cont.'!#REF!</definedName>
    <definedName name="JR_PAGE_ANCHOR_0_1" localSheetId="1">'far1b_report (2)'!#REF!</definedName>
    <definedName name="JR_PAGE_ANCHOR_0_1">far1b_report!$A$1</definedName>
    <definedName name="_xlnm.Print_Area" localSheetId="2">'far1b cont.'!$A$2:$BO$37</definedName>
    <definedName name="_xlnm.Print_Titles" localSheetId="2">'far1b cont.'!$C:$L</definedName>
  </definedNames>
  <calcPr calcId="162913"/>
</workbook>
</file>

<file path=xl/calcChain.xml><?xml version="1.0" encoding="utf-8"?>
<calcChain xmlns="http://schemas.openxmlformats.org/spreadsheetml/2006/main">
  <c r="AA25" i="3" l="1"/>
  <c r="BB25" i="3"/>
  <c r="AR25" i="3" l="1"/>
  <c r="BB24" i="3"/>
  <c r="AA24" i="3"/>
  <c r="AU24" i="3"/>
  <c r="AU25" i="3" s="1"/>
  <c r="AR24" i="3"/>
  <c r="AP24" i="3"/>
  <c r="AP25" i="3" s="1"/>
  <c r="AN24" i="3"/>
  <c r="AN25" i="3" s="1"/>
  <c r="AK24" i="3"/>
  <c r="AK25" i="3" s="1"/>
  <c r="AI24" i="3"/>
  <c r="AI25" i="3" s="1"/>
  <c r="BE24" i="3"/>
  <c r="BE25" i="3" s="1"/>
  <c r="AX24" i="3" l="1"/>
  <c r="AD24" i="3"/>
  <c r="Y24" i="3"/>
  <c r="Y25" i="3" s="1"/>
  <c r="AD25" i="3" l="1"/>
  <c r="AX25" i="3"/>
  <c r="BK24" i="3"/>
  <c r="V24" i="3"/>
  <c r="AE24" i="3" s="1"/>
  <c r="BK21" i="3"/>
  <c r="AE21" i="3"/>
  <c r="V25" i="3" l="1"/>
  <c r="AE25" i="3" s="1"/>
  <c r="BK25" i="3"/>
  <c r="AX23" i="2" l="1"/>
  <c r="AX24" i="2" s="1"/>
  <c r="AU23" i="2"/>
  <c r="BE24" i="2"/>
  <c r="AD23" i="2"/>
  <c r="Y23" i="2"/>
  <c r="Y24" i="2" s="1"/>
  <c r="V23" i="2"/>
  <c r="V24" i="2" s="1"/>
  <c r="AF21" i="2"/>
  <c r="BK23" i="2" l="1"/>
  <c r="BK24" i="2" s="1"/>
  <c r="AU24" i="2"/>
  <c r="AE23" i="2"/>
  <c r="BK21" i="2"/>
  <c r="AE20" i="2"/>
  <c r="BK20" i="2" l="1"/>
  <c r="AD24" i="2"/>
  <c r="AE24" i="2" s="1"/>
</calcChain>
</file>

<file path=xl/sharedStrings.xml><?xml version="1.0" encoding="utf-8"?>
<sst xmlns="http://schemas.openxmlformats.org/spreadsheetml/2006/main" count="290" uniqueCount="89">
  <si>
    <t>FAR No. 1B</t>
  </si>
  <si>
    <t>List of Allotments and Sub-Allotments</t>
  </si>
  <si>
    <t>As at the quarter ending March 31, 2020</t>
  </si>
  <si>
    <t>Department</t>
  </si>
  <si>
    <t>:</t>
  </si>
  <si>
    <t>Department of Education (DepEd)</t>
  </si>
  <si>
    <t>Agency/Entity</t>
  </si>
  <si>
    <t>X</t>
  </si>
  <si>
    <t>Supplemental Appropriations</t>
  </si>
  <si>
    <t>Operating Unit</t>
  </si>
  <si>
    <t>&lt; not applicable &gt;</t>
  </si>
  <si>
    <t xml:space="preserve">Organization Code </t>
  </si>
  <si>
    <t>07 004 0000000</t>
  </si>
  <si>
    <t>Fund Cluster</t>
  </si>
  <si>
    <t>01 Regular Agency Fund</t>
  </si>
  <si>
    <t>(e.g. UACS Fund Cluster: 01-Regular Agency Fund, 02-Foreign Assisted Projects Fund, 03-Special Account-Locally Funded/Domestic Grants Fund, and 04-Special Account-Foreign Assisted/Foreign Grants Fund)</t>
  </si>
  <si>
    <t>Allotments/Sub-Allotments Reference</t>
  </si>
  <si>
    <t>Funding Source</t>
  </si>
  <si>
    <t>Allotments/Sub-Allotments received from CO/ROs/OUs</t>
  </si>
  <si>
    <t>Sub-Allotments to ROs/OUs</t>
  </si>
  <si>
    <t>Total Allotments/Net of Sub-allotments</t>
  </si>
  <si>
    <t>No.</t>
  </si>
  <si>
    <t>Number</t>
  </si>
  <si>
    <t>Date</t>
  </si>
  <si>
    <t>Description</t>
  </si>
  <si>
    <t>UACS Code</t>
  </si>
  <si>
    <t>PS</t>
  </si>
  <si>
    <t>MOOE</t>
  </si>
  <si>
    <t>FinEx</t>
  </si>
  <si>
    <t>CO</t>
  </si>
  <si>
    <t>Sub-Total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</si>
  <si>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</si>
  <si>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</si>
  <si>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</si>
  <si>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</si>
  <si>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</si>
  <si>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</si>
  <si>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</si>
  <si>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</si>
  <si>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</si>
  <si>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</si>
  <si>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10=(6+7+8+9)</t>
  </si>
  <si>
    <t>11</t>
  </si>
  <si>
    <t>12</t>
  </si>
  <si>
    <t>13</t>
  </si>
  <si>
    <t>14</t>
  </si>
  <si>
    <t>15=</t>
  </si>
  <si>
    <t>16=(6+11)</t>
  </si>
  <si>
    <t>17=(7+12)</t>
  </si>
  <si>
    <t>18=(8+13)</t>
  </si>
  <si>
    <t>19=(9+14)</t>
  </si>
  <si>
    <t>20=</t>
  </si>
  <si>
    <t>A. Allotments received from DBM</t>
  </si>
  <si>
    <t>Specific Budgets of National Government Agencies</t>
  </si>
  <si>
    <t>0.00</t>
  </si>
  <si>
    <t>Total Allotments</t>
  </si>
  <si>
    <t>Certified Correct:</t>
  </si>
  <si>
    <t>Recommending Approval:</t>
  </si>
  <si>
    <t>Approved By:</t>
  </si>
  <si>
    <t>Date:</t>
  </si>
  <si>
    <t>This report was generated using the Unified Reporting System on 24/04/2020 11:50  version.FAR1b.1.3 ; Status : PENDING</t>
  </si>
  <si>
    <t>GAA FY 2019 RA 11216</t>
  </si>
  <si>
    <t>Current Year Appropriations</t>
  </si>
  <si>
    <t>Continuing Appropriations</t>
  </si>
  <si>
    <t>CLARIZA L. JUCAY</t>
  </si>
  <si>
    <t>Budget Officer</t>
  </si>
  <si>
    <t>CONSUELO M. BERNARDO</t>
  </si>
  <si>
    <t>OIC, Financial Services Division</t>
  </si>
  <si>
    <t>Agency Head</t>
  </si>
  <si>
    <t>JEREMY R. BARNS, CESO III</t>
  </si>
  <si>
    <t>National Museum of the Philippines</t>
  </si>
  <si>
    <t>Date:  04/24/2020</t>
  </si>
  <si>
    <t xml:space="preserve">Date:  </t>
  </si>
  <si>
    <t xml:space="preserve">  Supplemental Appropriations</t>
  </si>
  <si>
    <t xml:space="preserve">  Continuing Appropriations</t>
  </si>
  <si>
    <t>GAA FY 2019 RA 11465</t>
  </si>
  <si>
    <t>SARO-BMB-F-20-0000617</t>
  </si>
  <si>
    <t>2021-02-26</t>
  </si>
  <si>
    <t>As at the quarter ending March 31, 2021</t>
  </si>
  <si>
    <t>JEREMY BARNS, CESO III</t>
  </si>
  <si>
    <t>2020-01-15</t>
  </si>
  <si>
    <t>Agency Head / Director-General</t>
  </si>
  <si>
    <t>Director-General</t>
  </si>
  <si>
    <t>GAA FY 2021 RA 11518</t>
  </si>
  <si>
    <t>2021-01-13</t>
  </si>
  <si>
    <t>15=(11+12+13+14)</t>
  </si>
  <si>
    <t>20=(16+17+18+19)</t>
  </si>
  <si>
    <t>As at the quarter ending December 31, 2022</t>
  </si>
  <si>
    <t xml:space="preserve">Date:  January 12,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</si>
</sst>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m/d/yyyy;@"/>
  </numFmts>
  <fonts count="43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b/>
      <sz val="12"/>
      <color rgb="FF000000"/>
      <name val="SansSerif"/>
      <family val="2"/>
    </font>
    <font>
      <b/>
      <sz val="10"/>
      <color rgb="FF000000"/>
      <name val="SansSerif"/>
      <family val="2"/>
    </font>
    <font>
      <b/>
      <sz val="7"/>
      <color rgb="FF000000"/>
      <name val="SansSerif"/>
      <family val="2"/>
    </font>
    <font>
      <sz val="8"/>
      <color rgb="FF000000"/>
      <name val="SansSerif"/>
      <family val="2"/>
    </font>
    <font>
      <sz val="7"/>
      <color rgb="FF000000"/>
      <name val="SansSerif"/>
      <family val="2"/>
    </font>
    <font>
      <sz val="9"/>
      <color rgb="FF000000"/>
      <name val="SansSerif"/>
      <family val="2"/>
    </font>
    <font>
      <sz val="10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SansSerif"/>
    </font>
    <font>
      <sz val="10"/>
      <color rgb="FF000000"/>
      <name val="SansSerif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SansSerif"/>
      <family val="2"/>
    </font>
    <font>
      <sz val="10"/>
      <color theme="0"/>
      <name val="SansSerif"/>
    </font>
    <font>
      <b/>
      <sz val="11"/>
      <color theme="0"/>
      <name val="Calibri"/>
      <family val="2"/>
      <scheme val="minor"/>
    </font>
    <font>
      <b/>
      <sz val="10"/>
      <color theme="0"/>
      <name val="SansSerif"/>
    </font>
    <font>
      <sz val="10"/>
      <name val="SansSerif"/>
    </font>
    <font>
      <sz val="11"/>
      <name val="Calibri"/>
      <family val="2"/>
      <scheme val="minor"/>
    </font>
    <font>
      <b/>
      <sz val="8"/>
      <name val="SansSerif"/>
      <family val="2"/>
    </font>
    <font>
      <b/>
      <sz val="10"/>
      <name val="SansSerif"/>
      <family val="2"/>
    </font>
    <font>
      <b/>
      <sz val="12"/>
      <name val="SansSerif"/>
      <family val="2"/>
    </font>
    <font>
      <b/>
      <sz val="11"/>
      <name val="Calibri"/>
      <family val="2"/>
      <scheme val="minor"/>
    </font>
    <font>
      <b/>
      <sz val="7"/>
      <name val="SansSerif"/>
      <family val="2"/>
    </font>
    <font>
      <sz val="8"/>
      <name val="SansSerif"/>
      <family val="2"/>
    </font>
    <font>
      <sz val="7"/>
      <name val="SansSerif"/>
      <family val="2"/>
    </font>
    <font>
      <sz val="9"/>
      <name val="SansSerif"/>
      <family val="2"/>
    </font>
    <font>
      <b/>
      <sz val="10"/>
      <name val="SansSerif"/>
    </font>
    <font>
      <sz val="10"/>
      <name val="SansSerif"/>
      <family val="2"/>
    </font>
    <font>
      <sz val="10"/>
      <name val="Sans Serif"/>
    </font>
    <font>
      <sz val="10"/>
      <color theme="0"/>
      <name val="Sans Serif"/>
    </font>
    <font>
      <sz val="10"/>
      <color theme="0"/>
      <name val="SansSerif"/>
      <family val="2"/>
    </font>
    <font>
      <sz val="10"/>
      <color theme="0"/>
      <name val="SansSeriff"/>
    </font>
    <font>
      <b/>
      <sz val="10"/>
      <color rgb="FF000000"/>
      <name val="SansSeriff"/>
    </font>
    <font>
      <sz val="10"/>
      <color rgb="FF000000"/>
      <name val="SansSeriff"/>
    </font>
    <font>
      <sz val="10"/>
      <color theme="1"/>
      <name val="SansSeriff"/>
    </font>
    <font>
      <b/>
      <sz val="10"/>
      <color theme="1"/>
      <name val="SansSeriff"/>
    </font>
    <font>
      <b/>
      <sz val="9"/>
      <color rgb="FF000000"/>
      <name val="SansSerif"/>
      <family val="2"/>
    </font>
    <font>
      <b/>
      <sz val="8"/>
      <color rgb="FF000000"/>
      <name val="SansSerif"/>
    </font>
    <font>
      <sz val="10"/>
      <name val="SansSeriff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0" fillId="6" borderId="1" xfId="0" applyNumberFormat="1" applyFont="1" applyFill="1" applyBorder="1" applyAlignment="1" applyProtection="1">
      <alignment wrapText="1"/>
      <protection locked="0"/>
    </xf>
    <xf numFmtId="0" fontId="1" fillId="9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6" fillId="12" borderId="2" xfId="0" applyNumberFormat="1" applyFont="1" applyFill="1" applyBorder="1" applyAlignment="1" applyProtection="1">
      <alignment horizontal="left" vertical="top" wrapText="1"/>
    </xf>
    <xf numFmtId="0" fontId="6" fillId="13" borderId="2" xfId="0" applyNumberFormat="1" applyFont="1" applyFill="1" applyBorder="1" applyAlignment="1" applyProtection="1">
      <alignment horizontal="center" vertical="center" wrapText="1"/>
    </xf>
    <xf numFmtId="0" fontId="5" fillId="17" borderId="2" xfId="0" applyNumberFormat="1" applyFont="1" applyFill="1" applyBorder="1" applyAlignment="1" applyProtection="1">
      <alignment horizontal="right" vertical="center" wrapText="1"/>
    </xf>
    <xf numFmtId="14" fontId="6" fillId="13" borderId="2" xfId="0" applyNumberFormat="1" applyFont="1" applyFill="1" applyBorder="1" applyAlignment="1" applyProtection="1">
      <alignment horizontal="center" vertical="center" wrapText="1"/>
    </xf>
    <xf numFmtId="43" fontId="6" fillId="15" borderId="2" xfId="1" applyFont="1" applyFill="1" applyBorder="1" applyAlignment="1" applyProtection="1">
      <alignment horizontal="right" vertical="center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13" fillId="5" borderId="1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protection locked="0"/>
    </xf>
    <xf numFmtId="0" fontId="0" fillId="6" borderId="1" xfId="0" applyNumberFormat="1" applyFont="1" applyFill="1" applyBorder="1" applyAlignment="1" applyProtection="1">
      <protection locked="0"/>
    </xf>
    <xf numFmtId="0" fontId="0" fillId="0" borderId="0" xfId="0" applyFont="1"/>
    <xf numFmtId="0" fontId="0" fillId="2" borderId="0" xfId="0" applyNumberFormat="1" applyFont="1" applyFill="1" applyBorder="1" applyAlignment="1" applyProtection="1">
      <alignment wrapText="1"/>
      <protection locked="0"/>
    </xf>
    <xf numFmtId="0" fontId="14" fillId="5" borderId="1" xfId="0" applyNumberFormat="1" applyFont="1" applyFill="1" applyBorder="1" applyAlignment="1" applyProtection="1">
      <alignment vertical="center"/>
    </xf>
    <xf numFmtId="0" fontId="14" fillId="5" borderId="1" xfId="0" applyNumberFormat="1" applyFont="1" applyFill="1" applyBorder="1" applyAlignment="1" applyProtection="1">
      <alignment vertical="top"/>
    </xf>
    <xf numFmtId="0" fontId="15" fillId="6" borderId="1" xfId="0" applyNumberFormat="1" applyFont="1" applyFill="1" applyBorder="1" applyAlignment="1" applyProtection="1">
      <alignment wrapText="1"/>
      <protection locked="0"/>
    </xf>
    <xf numFmtId="0" fontId="15" fillId="2" borderId="0" xfId="0" applyNumberFormat="1" applyFont="1" applyFill="1" applyBorder="1" applyAlignment="1" applyProtection="1">
      <alignment wrapText="1"/>
      <protection locked="0"/>
    </xf>
    <xf numFmtId="0" fontId="15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 applyProtection="1">
      <alignment wrapText="1"/>
      <protection locked="0"/>
    </xf>
    <xf numFmtId="164" fontId="6" fillId="13" borderId="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0" fillId="2" borderId="1" xfId="0" applyNumberFormat="1" applyFont="1" applyFill="1" applyBorder="1" applyAlignment="1" applyProtection="1">
      <alignment wrapText="1"/>
      <protection locked="0"/>
    </xf>
    <xf numFmtId="164" fontId="6" fillId="15" borderId="13" xfId="1" applyNumberFormat="1" applyFont="1" applyFill="1" applyBorder="1" applyAlignment="1" applyProtection="1">
      <alignment horizontal="right" vertical="center"/>
    </xf>
    <xf numFmtId="164" fontId="6" fillId="15" borderId="12" xfId="1" applyNumberFormat="1" applyFont="1" applyFill="1" applyBorder="1" applyAlignment="1" applyProtection="1">
      <alignment vertical="center"/>
    </xf>
    <xf numFmtId="164" fontId="6" fillId="15" borderId="14" xfId="1" applyNumberFormat="1" applyFont="1" applyFill="1" applyBorder="1" applyAlignment="1" applyProtection="1">
      <alignment horizontal="right" vertical="center"/>
    </xf>
    <xf numFmtId="0" fontId="3" fillId="21" borderId="1" xfId="0" applyNumberFormat="1" applyFont="1" applyFill="1" applyBorder="1" applyAlignment="1" applyProtection="1">
      <alignment vertical="top"/>
    </xf>
    <xf numFmtId="0" fontId="1" fillId="21" borderId="1" xfId="0" applyNumberFormat="1" applyFont="1" applyFill="1" applyBorder="1" applyAlignment="1" applyProtection="1">
      <alignment vertical="top"/>
    </xf>
    <xf numFmtId="165" fontId="6" fillId="13" borderId="2" xfId="0" quotePrefix="1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protection locked="0"/>
    </xf>
    <xf numFmtId="0" fontId="10" fillId="6" borderId="1" xfId="0" applyNumberFormat="1" applyFont="1" applyFill="1" applyBorder="1" applyAlignment="1" applyProtection="1">
      <protection locked="0"/>
    </xf>
    <xf numFmtId="0" fontId="12" fillId="18" borderId="1" xfId="0" applyNumberFormat="1" applyFont="1" applyFill="1" applyBorder="1" applyAlignment="1" applyProtection="1">
      <alignment vertical="center"/>
    </xf>
    <xf numFmtId="0" fontId="19" fillId="18" borderId="1" xfId="0" applyNumberFormat="1" applyFont="1" applyFill="1" applyBorder="1" applyAlignment="1" applyProtection="1">
      <alignment vertical="center"/>
    </xf>
    <xf numFmtId="0" fontId="18" fillId="0" borderId="1" xfId="0" applyFont="1" applyBorder="1" applyAlignment="1"/>
    <xf numFmtId="0" fontId="12" fillId="18" borderId="8" xfId="0" applyNumberFormat="1" applyFont="1" applyFill="1" applyBorder="1" applyAlignment="1" applyProtection="1">
      <alignment vertical="center"/>
    </xf>
    <xf numFmtId="0" fontId="3" fillId="18" borderId="1" xfId="0" applyNumberFormat="1" applyFont="1" applyFill="1" applyBorder="1" applyAlignment="1" applyProtection="1">
      <alignment vertical="center"/>
    </xf>
    <xf numFmtId="0" fontId="10" fillId="0" borderId="0" xfId="0" applyFont="1" applyAlignment="1"/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6" fillId="12" borderId="2" xfId="0" applyNumberFormat="1" applyFont="1" applyFill="1" applyBorder="1" applyAlignment="1" applyProtection="1">
      <alignment horizontal="left" vertical="top" wrapText="1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1" fillId="9" borderId="2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164" fontId="6" fillId="12" borderId="2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protection locked="0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164" fontId="6" fillId="15" borderId="2" xfId="0" applyNumberFormat="1" applyFont="1" applyFill="1" applyBorder="1" applyAlignment="1" applyProtection="1">
      <alignment horizontal="right" vertical="center"/>
    </xf>
    <xf numFmtId="164" fontId="6" fillId="15" borderId="9" xfId="1" applyNumberFormat="1" applyFont="1" applyFill="1" applyBorder="1" applyAlignment="1" applyProtection="1">
      <alignment horizontal="center" vertical="center"/>
    </xf>
    <xf numFmtId="164" fontId="6" fillId="15" borderId="10" xfId="1" applyNumberFormat="1" applyFont="1" applyFill="1" applyBorder="1" applyAlignment="1" applyProtection="1">
      <alignment horizontal="center" vertical="center"/>
    </xf>
    <xf numFmtId="164" fontId="6" fillId="15" borderId="11" xfId="1" applyNumberFormat="1" applyFont="1" applyFill="1" applyBorder="1" applyAlignment="1" applyProtection="1">
      <alignment horizontal="center" vertical="center"/>
    </xf>
    <xf numFmtId="164" fontId="6" fillId="15" borderId="9" xfId="0" applyNumberFormat="1" applyFont="1" applyFill="1" applyBorder="1" applyAlignment="1" applyProtection="1">
      <alignment horizontal="center" vertical="center"/>
    </xf>
    <xf numFmtId="164" fontId="6" fillId="15" borderId="10" xfId="0" applyNumberFormat="1" applyFont="1" applyFill="1" applyBorder="1" applyAlignment="1" applyProtection="1">
      <alignment horizontal="center" vertical="center"/>
    </xf>
    <xf numFmtId="164" fontId="6" fillId="15" borderId="11" xfId="0" applyNumberFormat="1" applyFont="1" applyFill="1" applyBorder="1" applyAlignment="1" applyProtection="1">
      <alignment horizontal="center" vertical="center"/>
    </xf>
    <xf numFmtId="164" fontId="6" fillId="14" borderId="11" xfId="0" applyNumberFormat="1" applyFont="1" applyFill="1" applyBorder="1" applyAlignment="1" applyProtection="1">
      <alignment horizontal="left" vertical="center" wrapText="1"/>
    </xf>
    <xf numFmtId="0" fontId="6" fillId="13" borderId="2" xfId="0" applyNumberFormat="1" applyFont="1" applyFill="1" applyBorder="1" applyAlignment="1" applyProtection="1">
      <alignment horizontal="center" vertical="center"/>
    </xf>
    <xf numFmtId="0" fontId="21" fillId="0" borderId="1" xfId="0" applyFont="1" applyBorder="1"/>
    <xf numFmtId="0" fontId="22" fillId="21" borderId="1" xfId="0" applyNumberFormat="1" applyFont="1" applyFill="1" applyBorder="1" applyAlignment="1" applyProtection="1">
      <alignment vertical="top"/>
    </xf>
    <xf numFmtId="0" fontId="23" fillId="21" borderId="1" xfId="0" applyNumberFormat="1" applyFont="1" applyFill="1" applyBorder="1" applyAlignment="1" applyProtection="1">
      <alignment vertical="top"/>
    </xf>
    <xf numFmtId="0" fontId="21" fillId="2" borderId="1" xfId="0" applyNumberFormat="1" applyFont="1" applyFill="1" applyBorder="1" applyAlignment="1" applyProtection="1">
      <alignment wrapText="1"/>
      <protection locked="0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21" fillId="6" borderId="1" xfId="0" applyNumberFormat="1" applyFont="1" applyFill="1" applyBorder="1" applyAlignment="1" applyProtection="1">
      <alignment wrapText="1"/>
      <protection locked="0"/>
    </xf>
    <xf numFmtId="0" fontId="22" fillId="9" borderId="1" xfId="0" applyNumberFormat="1" applyFont="1" applyFill="1" applyBorder="1" applyAlignment="1" applyProtection="1">
      <alignment horizontal="center" vertical="center" wrapText="1"/>
    </xf>
    <xf numFmtId="0" fontId="26" fillId="10" borderId="1" xfId="0" applyNumberFormat="1" applyFont="1" applyFill="1" applyBorder="1" applyAlignment="1" applyProtection="1">
      <alignment horizontal="center" vertical="center" wrapText="1"/>
    </xf>
    <xf numFmtId="0" fontId="28" fillId="12" borderId="1" xfId="0" applyNumberFormat="1" applyFont="1" applyFill="1" applyBorder="1" applyAlignment="1" applyProtection="1">
      <alignment horizontal="left" vertical="top" wrapText="1"/>
    </xf>
    <xf numFmtId="164" fontId="21" fillId="2" borderId="1" xfId="0" applyNumberFormat="1" applyFont="1" applyFill="1" applyBorder="1" applyAlignment="1" applyProtection="1">
      <alignment wrapText="1"/>
      <protection locked="0"/>
    </xf>
    <xf numFmtId="164" fontId="28" fillId="13" borderId="1" xfId="0" applyNumberFormat="1" applyFont="1" applyFill="1" applyBorder="1" applyAlignment="1" applyProtection="1">
      <alignment horizontal="center" vertical="center" wrapText="1"/>
    </xf>
    <xf numFmtId="165" fontId="28" fillId="13" borderId="1" xfId="0" quotePrefix="1" applyNumberFormat="1" applyFont="1" applyFill="1" applyBorder="1" applyAlignment="1" applyProtection="1">
      <alignment horizontal="center" vertical="center" wrapText="1"/>
    </xf>
    <xf numFmtId="164" fontId="28" fillId="15" borderId="1" xfId="1" applyNumberFormat="1" applyFont="1" applyFill="1" applyBorder="1" applyAlignment="1" applyProtection="1">
      <alignment horizontal="right" vertical="center"/>
    </xf>
    <xf numFmtId="164" fontId="21" fillId="0" borderId="1" xfId="0" applyNumberFormat="1" applyFont="1" applyBorder="1"/>
    <xf numFmtId="0" fontId="28" fillId="13" borderId="1" xfId="0" applyNumberFormat="1" applyFont="1" applyFill="1" applyBorder="1" applyAlignment="1" applyProtection="1">
      <alignment horizontal="center" vertical="center"/>
    </xf>
    <xf numFmtId="164" fontId="28" fillId="15" borderId="1" xfId="1" applyNumberFormat="1" applyFont="1" applyFill="1" applyBorder="1" applyAlignment="1" applyProtection="1">
      <alignment vertical="center"/>
    </xf>
    <xf numFmtId="164" fontId="28" fillId="15" borderId="1" xfId="0" applyNumberFormat="1" applyFont="1" applyFill="1" applyBorder="1" applyAlignment="1" applyProtection="1">
      <alignment horizontal="right" vertical="center"/>
    </xf>
    <xf numFmtId="164" fontId="28" fillId="12" borderId="1" xfId="0" applyNumberFormat="1" applyFont="1" applyFill="1" applyBorder="1" applyAlignment="1" applyProtection="1">
      <alignment horizontal="left" vertical="top" wrapText="1"/>
    </xf>
    <xf numFmtId="164" fontId="27" fillId="17" borderId="1" xfId="0" applyNumberFormat="1" applyFont="1" applyFill="1" applyBorder="1" applyAlignment="1" applyProtection="1">
      <alignment horizontal="right" vertical="center" wrapText="1"/>
    </xf>
    <xf numFmtId="0" fontId="23" fillId="5" borderId="1" xfId="0" applyNumberFormat="1" applyFont="1" applyFill="1" applyBorder="1" applyAlignment="1" applyProtection="1">
      <alignment vertical="center"/>
    </xf>
    <xf numFmtId="0" fontId="30" fillId="18" borderId="1" xfId="0" applyNumberFormat="1" applyFont="1" applyFill="1" applyBorder="1" applyAlignment="1" applyProtection="1">
      <alignment vertical="center"/>
    </xf>
    <xf numFmtId="0" fontId="23" fillId="18" borderId="1" xfId="0" applyNumberFormat="1" applyFont="1" applyFill="1" applyBorder="1" applyAlignment="1" applyProtection="1">
      <alignment vertical="center"/>
    </xf>
    <xf numFmtId="0" fontId="20" fillId="5" borderId="1" xfId="0" applyNumberFormat="1" applyFont="1" applyFill="1" applyBorder="1" applyAlignment="1" applyProtection="1">
      <alignment vertical="center"/>
    </xf>
    <xf numFmtId="0" fontId="21" fillId="5" borderId="1" xfId="0" applyNumberFormat="1" applyFont="1" applyFill="1" applyBorder="1" applyAlignment="1" applyProtection="1">
      <alignment vertical="top"/>
    </xf>
    <xf numFmtId="0" fontId="21" fillId="5" borderId="1" xfId="0" applyNumberFormat="1" applyFont="1" applyFill="1" applyBorder="1" applyAlignment="1" applyProtection="1">
      <alignment vertical="center"/>
    </xf>
    <xf numFmtId="0" fontId="32" fillId="5" borderId="1" xfId="0" applyNumberFormat="1" applyFont="1" applyFill="1" applyBorder="1" applyAlignment="1" applyProtection="1">
      <alignment vertical="center"/>
    </xf>
    <xf numFmtId="0" fontId="25" fillId="2" borderId="1" xfId="0" applyNumberFormat="1" applyFont="1" applyFill="1" applyBorder="1" applyAlignment="1" applyProtection="1">
      <alignment vertical="center"/>
      <protection locked="0"/>
    </xf>
    <xf numFmtId="0" fontId="25" fillId="6" borderId="1" xfId="0" applyNumberFormat="1" applyFont="1" applyFill="1" applyBorder="1" applyAlignment="1" applyProtection="1">
      <alignment vertical="center"/>
      <protection locked="0"/>
    </xf>
    <xf numFmtId="0" fontId="25" fillId="0" borderId="1" xfId="0" applyFont="1" applyBorder="1" applyAlignment="1">
      <alignment vertical="center"/>
    </xf>
    <xf numFmtId="0" fontId="21" fillId="2" borderId="1" xfId="0" applyNumberFormat="1" applyFont="1" applyFill="1" applyBorder="1" applyAlignment="1" applyProtection="1">
      <alignment vertical="center" wrapText="1"/>
      <protection locked="0"/>
    </xf>
    <xf numFmtId="0" fontId="21" fillId="6" borderId="1" xfId="0" applyNumberFormat="1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>
      <alignment vertical="center"/>
    </xf>
    <xf numFmtId="0" fontId="25" fillId="2" borderId="1" xfId="0" applyNumberFormat="1" applyFont="1" applyFill="1" applyBorder="1" applyAlignment="1" applyProtection="1">
      <alignment vertical="center" wrapText="1"/>
      <protection locked="0"/>
    </xf>
    <xf numFmtId="0" fontId="25" fillId="6" borderId="1" xfId="0" applyNumberFormat="1" applyFont="1" applyFill="1" applyBorder="1" applyAlignment="1" applyProtection="1">
      <alignment vertical="center" wrapText="1"/>
      <protection locked="0"/>
    </xf>
    <xf numFmtId="0" fontId="20" fillId="18" borderId="1" xfId="0" applyNumberFormat="1" applyFont="1" applyFill="1" applyBorder="1" applyAlignment="1" applyProtection="1">
      <alignment vertical="center"/>
    </xf>
    <xf numFmtId="0" fontId="21" fillId="2" borderId="1" xfId="0" applyNumberFormat="1" applyFont="1" applyFill="1" applyBorder="1" applyAlignment="1" applyProtection="1">
      <alignment vertical="center"/>
      <protection locked="0"/>
    </xf>
    <xf numFmtId="0" fontId="15" fillId="5" borderId="1" xfId="0" applyNumberFormat="1" applyFont="1" applyFill="1" applyBorder="1" applyAlignment="1" applyProtection="1">
      <alignment horizontal="left" vertical="center"/>
    </xf>
    <xf numFmtId="0" fontId="18" fillId="0" borderId="1" xfId="0" applyFont="1" applyBorder="1" applyAlignment="1">
      <alignment vertical="center"/>
    </xf>
    <xf numFmtId="0" fontId="15" fillId="2" borderId="1" xfId="0" applyNumberFormat="1" applyFont="1" applyFill="1" applyBorder="1" applyAlignment="1" applyProtection="1">
      <alignment vertical="center" wrapText="1"/>
      <protection locked="0"/>
    </xf>
    <xf numFmtId="0" fontId="17" fillId="18" borderId="1" xfId="0" applyNumberFormat="1" applyFont="1" applyFill="1" applyBorder="1" applyAlignment="1" applyProtection="1">
      <alignment vertical="center"/>
    </xf>
    <xf numFmtId="0" fontId="33" fillId="5" borderId="1" xfId="0" applyNumberFormat="1" applyFont="1" applyFill="1" applyBorder="1" applyAlignment="1" applyProtection="1">
      <alignment vertical="center"/>
    </xf>
    <xf numFmtId="164" fontId="28" fillId="14" borderId="1" xfId="0" applyNumberFormat="1" applyFont="1" applyFill="1" applyBorder="1" applyAlignment="1" applyProtection="1">
      <alignment horizontal="left" vertical="center" wrapText="1"/>
    </xf>
    <xf numFmtId="164" fontId="28" fillId="15" borderId="1" xfId="1" applyNumberFormat="1" applyFont="1" applyFill="1" applyBorder="1" applyAlignment="1" applyProtection="1">
      <alignment horizontal="center" vertical="center"/>
    </xf>
    <xf numFmtId="164" fontId="28" fillId="15" borderId="1" xfId="0" applyNumberFormat="1" applyFont="1" applyFill="1" applyBorder="1" applyAlignment="1" applyProtection="1">
      <alignment horizontal="center" vertical="center"/>
    </xf>
    <xf numFmtId="164" fontId="6" fillId="15" borderId="5" xfId="1" applyNumberFormat="1" applyFont="1" applyFill="1" applyBorder="1" applyAlignment="1" applyProtection="1">
      <alignment vertical="center"/>
    </xf>
    <xf numFmtId="164" fontId="6" fillId="15" borderId="16" xfId="1" applyNumberFormat="1" applyFont="1" applyFill="1" applyBorder="1" applyAlignment="1" applyProtection="1">
      <alignment vertical="center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8" fillId="18" borderId="1" xfId="0" applyNumberFormat="1" applyFont="1" applyFill="1" applyBorder="1" applyAlignment="1" applyProtection="1">
      <alignment horizontal="left" vertical="center" wrapText="1"/>
    </xf>
    <xf numFmtId="0" fontId="7" fillId="20" borderId="1" xfId="0" applyNumberFormat="1" applyFont="1" applyFill="1" applyBorder="1" applyAlignment="1" applyProtection="1">
      <alignment horizontal="left" vertical="center" wrapText="1"/>
    </xf>
    <xf numFmtId="0" fontId="15" fillId="5" borderId="1" xfId="0" applyNumberFormat="1" applyFont="1" applyFill="1" applyBorder="1" applyAlignment="1" applyProtection="1">
      <alignment horizontal="left" vertical="top"/>
    </xf>
    <xf numFmtId="0" fontId="8" fillId="5" borderId="1" xfId="0" applyNumberFormat="1" applyFont="1" applyFill="1" applyBorder="1" applyAlignment="1" applyProtection="1">
      <alignment vertical="center"/>
    </xf>
    <xf numFmtId="0" fontId="15" fillId="6" borderId="1" xfId="0" applyNumberFormat="1" applyFont="1" applyFill="1" applyBorder="1" applyAlignment="1" applyProtection="1">
      <protection locked="0"/>
    </xf>
    <xf numFmtId="0" fontId="0" fillId="0" borderId="0" xfId="0" applyFont="1" applyAlignment="1"/>
    <xf numFmtId="0" fontId="0" fillId="2" borderId="1" xfId="0" applyNumberFormat="1" applyFont="1" applyFill="1" applyBorder="1" applyAlignment="1" applyProtection="1">
      <protection locked="0"/>
    </xf>
    <xf numFmtId="0" fontId="3" fillId="5" borderId="1" xfId="0" applyNumberFormat="1" applyFont="1" applyFill="1" applyBorder="1" applyAlignment="1" applyProtection="1">
      <alignment horizontal="left" vertical="center"/>
    </xf>
    <xf numFmtId="0" fontId="16" fillId="5" borderId="1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15" fillId="2" borderId="0" xfId="0" applyNumberFormat="1" applyFont="1" applyFill="1" applyBorder="1" applyAlignment="1" applyProtection="1">
      <protection locked="0"/>
    </xf>
    <xf numFmtId="0" fontId="34" fillId="5" borderId="1" xfId="0" applyNumberFormat="1" applyFont="1" applyFill="1" applyBorder="1" applyAlignment="1" applyProtection="1">
      <alignment vertical="center"/>
    </xf>
    <xf numFmtId="0" fontId="17" fillId="18" borderId="1" xfId="0" applyNumberFormat="1" applyFont="1" applyFill="1" applyBorder="1" applyAlignment="1" applyProtection="1"/>
    <xf numFmtId="0" fontId="0" fillId="2" borderId="8" xfId="0" applyNumberFormat="1" applyFont="1" applyFill="1" applyBorder="1" applyAlignment="1" applyProtection="1">
      <protection locked="0"/>
    </xf>
    <xf numFmtId="0" fontId="10" fillId="0" borderId="1" xfId="0" applyFont="1" applyBorder="1" applyAlignment="1"/>
    <xf numFmtId="0" fontId="35" fillId="18" borderId="1" xfId="0" applyNumberFormat="1" applyFont="1" applyFill="1" applyBorder="1" applyAlignment="1" applyProtection="1"/>
    <xf numFmtId="0" fontId="36" fillId="5" borderId="1" xfId="0" applyNumberFormat="1" applyFont="1" applyFill="1" applyBorder="1" applyAlignment="1" applyProtection="1">
      <alignment horizontal="left" vertical="center" wrapText="1"/>
    </xf>
    <xf numFmtId="0" fontId="37" fillId="18" borderId="1" xfId="0" applyNumberFormat="1" applyFont="1" applyFill="1" applyBorder="1" applyAlignment="1" applyProtection="1">
      <alignment horizontal="left" vertical="center" wrapText="1"/>
    </xf>
    <xf numFmtId="0" fontId="38" fillId="2" borderId="0" xfId="0" applyNumberFormat="1" applyFont="1" applyFill="1" applyBorder="1" applyAlignment="1" applyProtection="1">
      <protection locked="0"/>
    </xf>
    <xf numFmtId="0" fontId="38" fillId="6" borderId="1" xfId="0" applyNumberFormat="1" applyFont="1" applyFill="1" applyBorder="1" applyAlignment="1" applyProtection="1">
      <protection locked="0"/>
    </xf>
    <xf numFmtId="0" fontId="37" fillId="5" borderId="1" xfId="0" applyNumberFormat="1" applyFont="1" applyFill="1" applyBorder="1" applyAlignment="1" applyProtection="1">
      <alignment vertical="top"/>
    </xf>
    <xf numFmtId="0" fontId="37" fillId="5" borderId="1" xfId="0" applyNumberFormat="1" applyFont="1" applyFill="1" applyBorder="1" applyAlignment="1" applyProtection="1">
      <alignment vertical="center"/>
    </xf>
    <xf numFmtId="0" fontId="39" fillId="2" borderId="0" xfId="0" applyNumberFormat="1" applyFont="1" applyFill="1" applyBorder="1" applyAlignment="1" applyProtection="1">
      <protection locked="0"/>
    </xf>
    <xf numFmtId="0" fontId="38" fillId="0" borderId="0" xfId="0" applyFont="1" applyAlignment="1"/>
    <xf numFmtId="164" fontId="10" fillId="2" borderId="0" xfId="0" applyNumberFormat="1" applyFont="1" applyFill="1" applyBorder="1" applyAlignment="1" applyProtection="1">
      <alignment wrapText="1"/>
      <protection locked="0"/>
    </xf>
    <xf numFmtId="164" fontId="1" fillId="17" borderId="2" xfId="0" applyNumberFormat="1" applyFont="1" applyFill="1" applyBorder="1" applyAlignment="1" applyProtection="1">
      <alignment horizontal="right" vertical="center" wrapText="1"/>
    </xf>
    <xf numFmtId="164" fontId="4" fillId="15" borderId="2" xfId="1" applyNumberFormat="1" applyFont="1" applyFill="1" applyBorder="1" applyAlignment="1" applyProtection="1">
      <alignment horizontal="right" vertical="center"/>
    </xf>
    <xf numFmtId="164" fontId="10" fillId="0" borderId="0" xfId="0" applyNumberFormat="1" applyFont="1"/>
    <xf numFmtId="2" fontId="6" fillId="15" borderId="9" xfId="1" applyNumberFormat="1" applyFont="1" applyFill="1" applyBorder="1" applyAlignment="1" applyProtection="1">
      <alignment horizontal="center" vertical="center"/>
    </xf>
    <xf numFmtId="2" fontId="6" fillId="15" borderId="10" xfId="1" applyNumberFormat="1" applyFont="1" applyFill="1" applyBorder="1" applyAlignment="1" applyProtection="1">
      <alignment horizontal="center" vertical="center"/>
    </xf>
    <xf numFmtId="2" fontId="6" fillId="15" borderId="11" xfId="1" applyNumberFormat="1" applyFont="1" applyFill="1" applyBorder="1" applyAlignment="1" applyProtection="1">
      <alignment horizontal="center" vertical="center"/>
    </xf>
    <xf numFmtId="0" fontId="10" fillId="2" borderId="8" xfId="0" applyNumberFormat="1" applyFont="1" applyFill="1" applyBorder="1" applyAlignment="1" applyProtection="1">
      <protection locked="0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8" fillId="18" borderId="1" xfId="0" applyNumberFormat="1" applyFont="1" applyFill="1" applyBorder="1" applyAlignment="1" applyProtection="1">
      <alignment horizontal="left" vertical="center" wrapText="1"/>
    </xf>
    <xf numFmtId="0" fontId="7" fillId="20" borderId="1" xfId="0" applyNumberFormat="1" applyFont="1" applyFill="1" applyBorder="1" applyAlignment="1" applyProtection="1">
      <alignment horizontal="left" vertical="center" wrapText="1"/>
    </xf>
    <xf numFmtId="0" fontId="7" fillId="21" borderId="1" xfId="0" applyNumberFormat="1" applyFont="1" applyFill="1" applyBorder="1" applyAlignment="1" applyProtection="1">
      <alignment horizontal="right" vertical="center" wrapText="1"/>
    </xf>
    <xf numFmtId="0" fontId="11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5" xfId="0" applyNumberFormat="1" applyFont="1" applyFill="1" applyBorder="1" applyAlignment="1" applyProtection="1">
      <alignment horizontal="center" wrapText="1"/>
      <protection locked="0"/>
    </xf>
    <xf numFmtId="0" fontId="0" fillId="2" borderId="6" xfId="0" applyNumberFormat="1" applyFont="1" applyFill="1" applyBorder="1" applyAlignment="1" applyProtection="1">
      <alignment horizontal="center" wrapText="1"/>
      <protection locked="0"/>
    </xf>
    <xf numFmtId="0" fontId="0" fillId="2" borderId="7" xfId="0" applyNumberFormat="1" applyFont="1" applyFill="1" applyBorder="1" applyAlignment="1" applyProtection="1">
      <alignment horizontal="center" wrapText="1"/>
      <protection locked="0"/>
    </xf>
    <xf numFmtId="0" fontId="11" fillId="2" borderId="1" xfId="0" applyNumberFormat="1" applyFont="1" applyFill="1" applyBorder="1" applyAlignment="1" applyProtection="1">
      <alignment horizontal="left" wrapText="1"/>
      <protection locked="0"/>
    </xf>
    <xf numFmtId="0" fontId="10" fillId="2" borderId="5" xfId="0" applyNumberFormat="1" applyFont="1" applyFill="1" applyBorder="1" applyAlignment="1" applyProtection="1">
      <alignment horizontal="center" wrapText="1"/>
      <protection locked="0"/>
    </xf>
    <xf numFmtId="0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7" xfId="0" applyNumberFormat="1" applyFont="1" applyFill="1" applyBorder="1" applyAlignment="1" applyProtection="1">
      <alignment horizontal="center" wrapText="1"/>
      <protection locked="0"/>
    </xf>
    <xf numFmtId="0" fontId="10" fillId="2" borderId="0" xfId="0" applyNumberFormat="1" applyFont="1" applyFill="1" applyBorder="1" applyAlignment="1" applyProtection="1">
      <alignment wrapText="1"/>
      <protection locked="0"/>
    </xf>
    <xf numFmtId="0" fontId="19" fillId="18" borderId="1" xfId="0" applyNumberFormat="1" applyFont="1" applyFill="1" applyBorder="1" applyAlignment="1" applyProtection="1">
      <alignment horizontal="left" vertical="center" wrapText="1"/>
    </xf>
    <xf numFmtId="0" fontId="14" fillId="5" borderId="1" xfId="0" applyNumberFormat="1" applyFont="1" applyFill="1" applyBorder="1" applyAlignment="1" applyProtection="1">
      <alignment horizontal="left" vertical="center" wrapText="1"/>
    </xf>
    <xf numFmtId="0" fontId="12" fillId="18" borderId="1" xfId="0" applyNumberFormat="1" applyFont="1" applyFill="1" applyBorder="1" applyAlignment="1" applyProtection="1">
      <alignment horizontal="left" vertical="center" wrapText="1"/>
    </xf>
    <xf numFmtId="0" fontId="0" fillId="19" borderId="3" xfId="0" applyNumberFormat="1" applyFont="1" applyFill="1" applyBorder="1" applyAlignment="1" applyProtection="1">
      <alignment wrapText="1"/>
      <protection locked="0"/>
    </xf>
    <xf numFmtId="0" fontId="15" fillId="19" borderId="1" xfId="0" applyNumberFormat="1" applyFont="1" applyFill="1" applyBorder="1" applyAlignment="1" applyProtection="1">
      <alignment wrapText="1"/>
      <protection locked="0"/>
    </xf>
    <xf numFmtId="0" fontId="0" fillId="19" borderId="1" xfId="0" applyNumberFormat="1" applyFont="1" applyFill="1" applyBorder="1" applyAlignment="1" applyProtection="1">
      <alignment wrapText="1"/>
      <protection locked="0"/>
    </xf>
    <xf numFmtId="43" fontId="6" fillId="15" borderId="2" xfId="1" applyFont="1" applyFill="1" applyBorder="1" applyAlignment="1" applyProtection="1">
      <alignment horizontal="right" vertical="center" wrapText="1"/>
    </xf>
    <xf numFmtId="0" fontId="6" fillId="15" borderId="2" xfId="0" applyNumberFormat="1" applyFont="1" applyFill="1" applyBorder="1" applyAlignment="1" applyProtection="1">
      <alignment horizontal="right"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7" fillId="16" borderId="2" xfId="0" applyNumberFormat="1" applyFont="1" applyFill="1" applyBorder="1" applyAlignment="1" applyProtection="1">
      <alignment horizontal="left" vertical="center" wrapText="1"/>
    </xf>
    <xf numFmtId="0" fontId="5" fillId="17" borderId="2" xfId="0" applyNumberFormat="1" applyFont="1" applyFill="1" applyBorder="1" applyAlignment="1" applyProtection="1">
      <alignment horizontal="right" vertical="center" wrapText="1"/>
    </xf>
    <xf numFmtId="0" fontId="5" fillId="11" borderId="2" xfId="0" applyNumberFormat="1" applyFont="1" applyFill="1" applyBorder="1" applyAlignment="1" applyProtection="1">
      <alignment horizontal="left" vertical="center" wrapText="1"/>
    </xf>
    <xf numFmtId="0" fontId="6" fillId="12" borderId="2" xfId="0" applyNumberFormat="1" applyFont="1" applyFill="1" applyBorder="1" applyAlignment="1" applyProtection="1">
      <alignment horizontal="left" vertical="top" wrapText="1"/>
    </xf>
    <xf numFmtId="0" fontId="6" fillId="14" borderId="2" xfId="0" applyNumberFormat="1" applyFont="1" applyFill="1" applyBorder="1" applyAlignment="1" applyProtection="1">
      <alignment horizontal="left" vertical="center" wrapText="1"/>
    </xf>
    <xf numFmtId="0" fontId="6" fillId="13" borderId="2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1" fillId="9" borderId="2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center" vertical="top" wrapText="1"/>
    </xf>
    <xf numFmtId="0" fontId="1" fillId="8" borderId="1" xfId="0" applyNumberFormat="1" applyFont="1" applyFill="1" applyBorder="1" applyAlignment="1" applyProtection="1">
      <alignment horizontal="left" vertical="center" wrapText="1"/>
    </xf>
    <xf numFmtId="0" fontId="22" fillId="9" borderId="1" xfId="0" applyNumberFormat="1" applyFont="1" applyFill="1" applyBorder="1" applyAlignment="1" applyProtection="1">
      <alignment horizontal="center" vertical="center" wrapText="1"/>
    </xf>
    <xf numFmtId="0" fontId="23" fillId="5" borderId="1" xfId="0" applyNumberFormat="1" applyFont="1" applyFill="1" applyBorder="1" applyAlignment="1" applyProtection="1">
      <alignment horizontal="left" vertical="center" wrapText="1"/>
    </xf>
    <xf numFmtId="0" fontId="21" fillId="2" borderId="1" xfId="0" applyNumberFormat="1" applyFont="1" applyFill="1" applyBorder="1" applyAlignment="1" applyProtection="1">
      <alignment horizontal="center" wrapText="1"/>
      <protection locked="0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3" fillId="7" borderId="1" xfId="0" applyNumberFormat="1" applyFont="1" applyFill="1" applyBorder="1" applyAlignment="1" applyProtection="1">
      <alignment horizontal="center" vertical="top" wrapText="1"/>
    </xf>
    <xf numFmtId="0" fontId="25" fillId="2" borderId="1" xfId="0" applyNumberFormat="1" applyFont="1" applyFill="1" applyBorder="1" applyAlignment="1" applyProtection="1">
      <alignment horizontal="center" wrapText="1"/>
      <protection locked="0"/>
    </xf>
    <xf numFmtId="0" fontId="26" fillId="10" borderId="1" xfId="0" applyNumberFormat="1" applyFont="1" applyFill="1" applyBorder="1" applyAlignment="1" applyProtection="1">
      <alignment horizontal="center" vertical="center" wrapText="1"/>
    </xf>
    <xf numFmtId="0" fontId="28" fillId="12" borderId="1" xfId="0" applyNumberFormat="1" applyFont="1" applyFill="1" applyBorder="1" applyAlignment="1" applyProtection="1">
      <alignment horizontal="left" vertical="top" wrapText="1"/>
    </xf>
    <xf numFmtId="164" fontId="28" fillId="14" borderId="1" xfId="0" applyNumberFormat="1" applyFont="1" applyFill="1" applyBorder="1" applyAlignment="1" applyProtection="1">
      <alignment horizontal="left" vertical="center" wrapText="1"/>
    </xf>
    <xf numFmtId="0" fontId="28" fillId="13" borderId="1" xfId="0" applyNumberFormat="1" applyFont="1" applyFill="1" applyBorder="1" applyAlignment="1" applyProtection="1">
      <alignment horizontal="center" vertical="center"/>
    </xf>
    <xf numFmtId="164" fontId="28" fillId="15" borderId="1" xfId="1" applyNumberFormat="1" applyFont="1" applyFill="1" applyBorder="1" applyAlignment="1" applyProtection="1">
      <alignment horizontal="right" vertical="center"/>
    </xf>
    <xf numFmtId="0" fontId="27" fillId="11" borderId="1" xfId="0" applyNumberFormat="1" applyFont="1" applyFill="1" applyBorder="1" applyAlignment="1" applyProtection="1">
      <alignment horizontal="left" vertical="center" wrapText="1"/>
    </xf>
    <xf numFmtId="164" fontId="28" fillId="15" borderId="1" xfId="0" applyNumberFormat="1" applyFont="1" applyFill="1" applyBorder="1" applyAlignment="1" applyProtection="1">
      <alignment horizontal="right" vertical="center"/>
    </xf>
    <xf numFmtId="164" fontId="28" fillId="12" borderId="1" xfId="0" applyNumberFormat="1" applyFont="1" applyFill="1" applyBorder="1" applyAlignment="1" applyProtection="1">
      <alignment horizontal="left" vertical="top" wrapText="1"/>
    </xf>
    <xf numFmtId="164" fontId="28" fillId="12" borderId="1" xfId="0" applyNumberFormat="1" applyFont="1" applyFill="1" applyBorder="1" applyAlignment="1" applyProtection="1">
      <alignment horizontal="left" vertical="top"/>
    </xf>
    <xf numFmtId="0" fontId="23" fillId="21" borderId="1" xfId="0" applyNumberFormat="1" applyFont="1" applyFill="1" applyBorder="1" applyAlignment="1" applyProtection="1">
      <alignment horizontal="center" vertical="top"/>
    </xf>
    <xf numFmtId="0" fontId="23" fillId="8" borderId="1" xfId="0" applyNumberFormat="1" applyFont="1" applyFill="1" applyBorder="1" applyAlignment="1" applyProtection="1">
      <alignment horizontal="left" vertical="center"/>
    </xf>
    <xf numFmtId="0" fontId="23" fillId="5" borderId="1" xfId="0" applyNumberFormat="1" applyFont="1" applyFill="1" applyBorder="1" applyAlignment="1" applyProtection="1">
      <alignment horizontal="center" vertical="center" wrapText="1"/>
    </xf>
    <xf numFmtId="164" fontId="29" fillId="16" borderId="1" xfId="0" applyNumberFormat="1" applyFont="1" applyFill="1" applyBorder="1" applyAlignment="1" applyProtection="1">
      <alignment horizontal="left" vertical="center" wrapText="1"/>
    </xf>
    <xf numFmtId="164" fontId="27" fillId="17" borderId="1" xfId="0" applyNumberFormat="1" applyFont="1" applyFill="1" applyBorder="1" applyAlignment="1" applyProtection="1">
      <alignment horizontal="right" vertical="center" wrapText="1"/>
    </xf>
    <xf numFmtId="164" fontId="27" fillId="17" borderId="1" xfId="0" applyNumberFormat="1" applyFont="1" applyFill="1" applyBorder="1" applyAlignment="1" applyProtection="1">
      <alignment horizontal="right" vertical="center"/>
    </xf>
    <xf numFmtId="164" fontId="27" fillId="11" borderId="1" xfId="0" applyNumberFormat="1" applyFont="1" applyFill="1" applyBorder="1" applyAlignment="1" applyProtection="1">
      <alignment horizontal="left" vertical="center" wrapText="1"/>
    </xf>
    <xf numFmtId="0" fontId="29" fillId="20" borderId="1" xfId="0" applyNumberFormat="1" applyFont="1" applyFill="1" applyBorder="1" applyAlignment="1" applyProtection="1">
      <alignment horizontal="left" vertical="center" wrapText="1"/>
    </xf>
    <xf numFmtId="0" fontId="29" fillId="21" borderId="1" xfId="0" applyNumberFormat="1" applyFont="1" applyFill="1" applyBorder="1" applyAlignment="1" applyProtection="1">
      <alignment horizontal="right" vertical="center" wrapText="1"/>
    </xf>
    <xf numFmtId="0" fontId="21" fillId="5" borderId="1" xfId="0" applyNumberFormat="1" applyFont="1" applyFill="1" applyBorder="1" applyAlignment="1" applyProtection="1">
      <alignment horizontal="left" vertical="top"/>
    </xf>
    <xf numFmtId="0" fontId="21" fillId="19" borderId="1" xfId="0" applyNumberFormat="1" applyFont="1" applyFill="1" applyBorder="1" applyAlignment="1" applyProtection="1">
      <alignment vertical="center" wrapText="1"/>
      <protection locked="0"/>
    </xf>
    <xf numFmtId="0" fontId="15" fillId="19" borderId="1" xfId="0" applyNumberFormat="1" applyFont="1" applyFill="1" applyBorder="1" applyAlignment="1" applyProtection="1">
      <alignment vertical="center" wrapText="1"/>
      <protection locked="0"/>
    </xf>
    <xf numFmtId="0" fontId="20" fillId="5" borderId="1" xfId="0" applyNumberFormat="1" applyFont="1" applyFill="1" applyBorder="1" applyAlignment="1" applyProtection="1">
      <alignment horizontal="left" vertical="center" wrapText="1"/>
    </xf>
    <xf numFmtId="0" fontId="31" fillId="18" borderId="1" xfId="0" applyNumberFormat="1" applyFont="1" applyFill="1" applyBorder="1" applyAlignment="1" applyProtection="1">
      <alignment horizontal="left" vertical="center" wrapText="1"/>
    </xf>
    <xf numFmtId="164" fontId="28" fillId="15" borderId="1" xfId="1" applyNumberFormat="1" applyFont="1" applyFill="1" applyBorder="1" applyAlignment="1" applyProtection="1">
      <alignment horizontal="center" vertical="center"/>
    </xf>
    <xf numFmtId="164" fontId="28" fillId="15" borderId="1" xfId="0" applyNumberFormat="1" applyFont="1" applyFill="1" applyBorder="1" applyAlignment="1" applyProtection="1">
      <alignment horizontal="center" vertical="center"/>
    </xf>
    <xf numFmtId="164" fontId="6" fillId="14" borderId="9" xfId="0" applyNumberFormat="1" applyFont="1" applyFill="1" applyBorder="1" applyAlignment="1" applyProtection="1">
      <alignment horizontal="left" vertical="center" wrapText="1"/>
    </xf>
    <xf numFmtId="164" fontId="6" fillId="14" borderId="10" xfId="0" applyNumberFormat="1" applyFont="1" applyFill="1" applyBorder="1" applyAlignment="1" applyProtection="1">
      <alignment horizontal="left" vertical="center" wrapText="1"/>
    </xf>
    <xf numFmtId="164" fontId="6" fillId="14" borderId="2" xfId="0" applyNumberFormat="1" applyFont="1" applyFill="1" applyBorder="1" applyAlignment="1" applyProtection="1">
      <alignment horizontal="left" vertical="center" wrapText="1"/>
    </xf>
    <xf numFmtId="0" fontId="6" fillId="13" borderId="2" xfId="0" applyNumberFormat="1" applyFont="1" applyFill="1" applyBorder="1" applyAlignment="1" applyProtection="1">
      <alignment horizontal="center" vertical="center"/>
    </xf>
    <xf numFmtId="2" fontId="6" fillId="15" borderId="5" xfId="1" applyNumberFormat="1" applyFont="1" applyFill="1" applyBorder="1" applyAlignment="1" applyProtection="1">
      <alignment horizontal="center" vertical="center"/>
    </xf>
    <xf numFmtId="2" fontId="6" fillId="15" borderId="6" xfId="1" applyNumberFormat="1" applyFont="1" applyFill="1" applyBorder="1" applyAlignment="1" applyProtection="1">
      <alignment horizontal="center" vertical="center"/>
    </xf>
    <xf numFmtId="2" fontId="6" fillId="15" borderId="7" xfId="1" applyNumberFormat="1" applyFont="1" applyFill="1" applyBorder="1" applyAlignment="1" applyProtection="1">
      <alignment horizontal="center" vertical="center"/>
    </xf>
    <xf numFmtId="43" fontId="6" fillId="15" borderId="9" xfId="1" applyFont="1" applyFill="1" applyBorder="1" applyAlignment="1" applyProtection="1">
      <alignment horizontal="center" vertical="center"/>
    </xf>
    <xf numFmtId="43" fontId="6" fillId="15" borderId="15" xfId="1" applyFont="1" applyFill="1" applyBorder="1" applyAlignment="1" applyProtection="1">
      <alignment horizontal="center" vertical="center"/>
    </xf>
    <xf numFmtId="43" fontId="6" fillId="15" borderId="6" xfId="1" applyFont="1" applyFill="1" applyBorder="1" applyAlignment="1" applyProtection="1">
      <alignment horizontal="center" vertical="center"/>
    </xf>
    <xf numFmtId="43" fontId="6" fillId="15" borderId="7" xfId="1" applyFont="1" applyFill="1" applyBorder="1" applyAlignment="1" applyProtection="1">
      <alignment horizontal="center" vertical="center"/>
    </xf>
    <xf numFmtId="43" fontId="6" fillId="15" borderId="5" xfId="1" applyFont="1" applyFill="1" applyBorder="1" applyAlignment="1" applyProtection="1">
      <alignment horizontal="center" vertical="center"/>
    </xf>
    <xf numFmtId="43" fontId="6" fillId="15" borderId="10" xfId="1" applyFont="1" applyFill="1" applyBorder="1" applyAlignment="1" applyProtection="1">
      <alignment horizontal="center" vertical="center"/>
    </xf>
    <xf numFmtId="43" fontId="6" fillId="15" borderId="11" xfId="1" applyFont="1" applyFill="1" applyBorder="1" applyAlignment="1" applyProtection="1">
      <alignment horizontal="center" vertical="center"/>
    </xf>
    <xf numFmtId="2" fontId="6" fillId="15" borderId="5" xfId="0" applyNumberFormat="1" applyFont="1" applyFill="1" applyBorder="1" applyAlignment="1" applyProtection="1">
      <alignment horizontal="center" vertical="center"/>
    </xf>
    <xf numFmtId="2" fontId="6" fillId="15" borderId="6" xfId="0" applyNumberFormat="1" applyFont="1" applyFill="1" applyBorder="1" applyAlignment="1" applyProtection="1">
      <alignment horizontal="center" vertical="center"/>
    </xf>
    <xf numFmtId="2" fontId="6" fillId="15" borderId="7" xfId="0" applyNumberFormat="1" applyFont="1" applyFill="1" applyBorder="1" applyAlignment="1" applyProtection="1">
      <alignment horizontal="center" vertical="center"/>
    </xf>
    <xf numFmtId="43" fontId="6" fillId="15" borderId="17" xfId="1" applyFont="1" applyFill="1" applyBorder="1" applyAlignment="1" applyProtection="1">
      <alignment horizontal="center" vertical="center"/>
    </xf>
    <xf numFmtId="43" fontId="6" fillId="15" borderId="18" xfId="1" applyFont="1" applyFill="1" applyBorder="1" applyAlignment="1" applyProtection="1">
      <alignment horizontal="center" vertical="center"/>
    </xf>
    <xf numFmtId="43" fontId="6" fillId="15" borderId="19" xfId="1" applyFont="1" applyFill="1" applyBorder="1" applyAlignment="1" applyProtection="1">
      <alignment horizontal="center" vertical="center"/>
    </xf>
    <xf numFmtId="164" fontId="6" fillId="15" borderId="9" xfId="1" applyNumberFormat="1" applyFont="1" applyFill="1" applyBorder="1" applyAlignment="1" applyProtection="1">
      <alignment horizontal="center" vertical="center"/>
    </xf>
    <xf numFmtId="164" fontId="6" fillId="15" borderId="10" xfId="1" applyNumberFormat="1" applyFont="1" applyFill="1" applyBorder="1" applyAlignment="1" applyProtection="1">
      <alignment horizontal="center" vertical="center"/>
    </xf>
    <xf numFmtId="164" fontId="6" fillId="15" borderId="11" xfId="1" applyNumberFormat="1" applyFont="1" applyFill="1" applyBorder="1" applyAlignment="1" applyProtection="1">
      <alignment horizontal="center" vertical="center"/>
    </xf>
    <xf numFmtId="164" fontId="4" fillId="15" borderId="9" xfId="1" applyNumberFormat="1" applyFont="1" applyFill="1" applyBorder="1" applyAlignment="1" applyProtection="1">
      <alignment horizontal="right" vertical="center"/>
    </xf>
    <xf numFmtId="164" fontId="4" fillId="15" borderId="10" xfId="1" applyNumberFormat="1" applyFont="1" applyFill="1" applyBorder="1" applyAlignment="1" applyProtection="1">
      <alignment horizontal="right" vertical="center"/>
    </xf>
    <xf numFmtId="164" fontId="4" fillId="15" borderId="11" xfId="1" applyNumberFormat="1" applyFont="1" applyFill="1" applyBorder="1" applyAlignment="1" applyProtection="1">
      <alignment horizontal="right" vertical="center"/>
    </xf>
    <xf numFmtId="2" fontId="4" fillId="15" borderId="2" xfId="0" applyNumberFormat="1" applyFont="1" applyFill="1" applyBorder="1" applyAlignment="1" applyProtection="1">
      <alignment horizontal="right" vertical="center"/>
    </xf>
    <xf numFmtId="164" fontId="40" fillId="16" borderId="2" xfId="0" applyNumberFormat="1" applyFont="1" applyFill="1" applyBorder="1" applyAlignment="1" applyProtection="1">
      <alignment horizontal="left" vertical="center" wrapText="1"/>
    </xf>
    <xf numFmtId="164" fontId="1" fillId="17" borderId="2" xfId="0" applyNumberFormat="1" applyFont="1" applyFill="1" applyBorder="1" applyAlignment="1" applyProtection="1">
      <alignment horizontal="right" vertical="center" wrapText="1"/>
    </xf>
    <xf numFmtId="164" fontId="1" fillId="17" borderId="2" xfId="0" applyNumberFormat="1" applyFont="1" applyFill="1" applyBorder="1" applyAlignment="1" applyProtection="1">
      <alignment horizontal="right" vertical="center"/>
    </xf>
    <xf numFmtId="2" fontId="4" fillId="15" borderId="2" xfId="1" applyNumberFormat="1" applyFont="1" applyFill="1" applyBorder="1" applyAlignment="1" applyProtection="1">
      <alignment horizontal="right" vertical="center"/>
    </xf>
    <xf numFmtId="164" fontId="4" fillId="15" borderId="2" xfId="1" applyNumberFormat="1" applyFont="1" applyFill="1" applyBorder="1" applyAlignment="1" applyProtection="1">
      <alignment horizontal="right" vertical="center"/>
    </xf>
    <xf numFmtId="164" fontId="6" fillId="15" borderId="2" xfId="1" applyNumberFormat="1" applyFont="1" applyFill="1" applyBorder="1" applyAlignment="1" applyProtection="1">
      <alignment horizontal="right" vertical="center"/>
    </xf>
    <xf numFmtId="164" fontId="6" fillId="15" borderId="9" xfId="1" applyNumberFormat="1" applyFont="1" applyFill="1" applyBorder="1" applyAlignment="1" applyProtection="1">
      <alignment horizontal="right" vertical="center"/>
    </xf>
    <xf numFmtId="164" fontId="6" fillId="15" borderId="10" xfId="1" applyNumberFormat="1" applyFont="1" applyFill="1" applyBorder="1" applyAlignment="1" applyProtection="1">
      <alignment horizontal="right" vertical="center"/>
    </xf>
    <xf numFmtId="164" fontId="6" fillId="15" borderId="11" xfId="1" applyNumberFormat="1" applyFont="1" applyFill="1" applyBorder="1" applyAlignment="1" applyProtection="1">
      <alignment horizontal="right" vertical="center"/>
    </xf>
    <xf numFmtId="2" fontId="6" fillId="15" borderId="14" xfId="0" applyNumberFormat="1" applyFont="1" applyFill="1" applyBorder="1" applyAlignment="1" applyProtection="1">
      <alignment horizontal="right" vertical="center"/>
    </xf>
    <xf numFmtId="2" fontId="6" fillId="15" borderId="2" xfId="0" applyNumberFormat="1" applyFont="1" applyFill="1" applyBorder="1" applyAlignment="1" applyProtection="1">
      <alignment horizontal="right" vertical="center"/>
    </xf>
    <xf numFmtId="164" fontId="5" fillId="11" borderId="2" xfId="0" applyNumberFormat="1" applyFont="1" applyFill="1" applyBorder="1" applyAlignment="1" applyProtection="1">
      <alignment horizontal="left" vertical="center" wrapText="1"/>
    </xf>
    <xf numFmtId="164" fontId="6" fillId="12" borderId="2" xfId="0" applyNumberFormat="1" applyFont="1" applyFill="1" applyBorder="1" applyAlignment="1" applyProtection="1">
      <alignment horizontal="left" vertical="top" wrapText="1"/>
    </xf>
    <xf numFmtId="164" fontId="6" fillId="12" borderId="2" xfId="0" applyNumberFormat="1" applyFont="1" applyFill="1" applyBorder="1" applyAlignment="1" applyProtection="1">
      <alignment horizontal="left" vertical="top"/>
    </xf>
    <xf numFmtId="2" fontId="6" fillId="15" borderId="2" xfId="1" applyNumberFormat="1" applyFont="1" applyFill="1" applyBorder="1" applyAlignment="1" applyProtection="1">
      <alignment horizontal="right" vertical="center"/>
    </xf>
    <xf numFmtId="0" fontId="41" fillId="11" borderId="2" xfId="0" applyNumberFormat="1" applyFont="1" applyFill="1" applyBorder="1" applyAlignment="1" applyProtection="1">
      <alignment horizontal="left" vertical="center" wrapText="1"/>
    </xf>
    <xf numFmtId="0" fontId="3" fillId="8" borderId="1" xfId="0" applyNumberFormat="1" applyFont="1" applyFill="1" applyBorder="1" applyAlignment="1" applyProtection="1">
      <alignment horizontal="left" vertical="center"/>
    </xf>
    <xf numFmtId="0" fontId="3" fillId="21" borderId="4" xfId="0" applyNumberFormat="1" applyFont="1" applyFill="1" applyBorder="1" applyAlignment="1" applyProtection="1">
      <alignment horizontal="left" vertical="top"/>
    </xf>
    <xf numFmtId="0" fontId="3" fillId="21" borderId="1" xfId="0" applyNumberFormat="1" applyFont="1" applyFill="1" applyBorder="1" applyAlignment="1" applyProtection="1">
      <alignment horizontal="left" vertical="top"/>
    </xf>
    <xf numFmtId="0" fontId="42" fillId="21" borderId="1" xfId="0" applyNumberFormat="1" applyFont="1" applyFill="1" applyBorder="1" applyAlignment="1" applyProtection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O36"/>
  <sheetViews>
    <sheetView workbookViewId="0">
      <selection activeCell="AQ34" sqref="AQ34"/>
    </sheetView>
  </sheetViews>
  <sheetFormatPr defaultRowHeight="15"/>
  <cols>
    <col min="1" max="1" width="2.7109375" customWidth="1"/>
    <col min="2" max="3" width="0.140625" customWidth="1"/>
    <col min="4" max="4" width="5" customWidth="1"/>
    <col min="5" max="5" width="4.28515625" customWidth="1"/>
    <col min="6" max="7" width="6.7109375" customWidth="1"/>
    <col min="8" max="8" width="1" customWidth="1"/>
    <col min="9" max="9" width="6.85546875" customWidth="1"/>
    <col min="10" max="10" width="4.85546875" customWidth="1"/>
    <col min="11" max="11" width="1.7109375" customWidth="1"/>
    <col min="12" max="12" width="11.7109375" customWidth="1"/>
    <col min="13" max="13" width="10.7109375" customWidth="1"/>
    <col min="14" max="14" width="5.85546875" customWidth="1"/>
    <col min="15" max="15" width="0.140625" customWidth="1"/>
    <col min="16" max="16" width="15" customWidth="1"/>
    <col min="17" max="17" width="1.7109375" customWidth="1"/>
    <col min="18" max="18" width="5" customWidth="1"/>
    <col min="19" max="19" width="1.140625" customWidth="1"/>
    <col min="20" max="20" width="3.140625" customWidth="1"/>
    <col min="21" max="21" width="6.85546875" customWidth="1"/>
    <col min="22" max="22" width="0.42578125" customWidth="1"/>
    <col min="23" max="23" width="7.7109375" customWidth="1"/>
    <col min="24" max="24" width="4.28515625" customWidth="1"/>
    <col min="25" max="25" width="4.7109375" customWidth="1"/>
    <col min="26" max="26" width="7.85546875" customWidth="1"/>
    <col min="27" max="27" width="7.140625" customWidth="1"/>
    <col min="28" max="28" width="1.7109375" customWidth="1"/>
    <col min="29" max="29" width="3.7109375" customWidth="1"/>
    <col min="30" max="30" width="12.42578125" customWidth="1"/>
    <col min="31" max="31" width="0.42578125" customWidth="1"/>
    <col min="32" max="32" width="2" customWidth="1"/>
    <col min="33" max="33" width="7" customWidth="1"/>
    <col min="34" max="34" width="3" customWidth="1"/>
    <col min="35" max="35" width="2.140625" customWidth="1"/>
    <col min="36" max="36" width="10.28515625" customWidth="1"/>
    <col min="37" max="37" width="3.42578125" customWidth="1"/>
    <col min="38" max="38" width="2.85546875" customWidth="1"/>
    <col min="39" max="39" width="6.140625" customWidth="1"/>
    <col min="40" max="40" width="10.42578125" customWidth="1"/>
    <col min="41" max="41" width="2" customWidth="1"/>
    <col min="42" max="42" width="2.42578125" customWidth="1"/>
    <col min="43" max="43" width="10" customWidth="1"/>
    <col min="44" max="44" width="2.140625" customWidth="1"/>
    <col min="45" max="45" width="6" customWidth="1"/>
    <col min="46" max="46" width="4.28515625" customWidth="1"/>
    <col min="47" max="47" width="2.7109375" customWidth="1"/>
    <col min="48" max="48" width="3.7109375" customWidth="1"/>
    <col min="49" max="49" width="6.140625" customWidth="1"/>
    <col min="50" max="50" width="3.7109375" customWidth="1"/>
    <col min="51" max="51" width="5.42578125" customWidth="1"/>
    <col min="52" max="52" width="1.28515625" customWidth="1"/>
    <col min="53" max="54" width="2" customWidth="1"/>
    <col min="55" max="55" width="0.140625" customWidth="1"/>
    <col min="56" max="56" width="10.28515625" customWidth="1"/>
    <col min="57" max="57" width="2.140625" customWidth="1"/>
    <col min="58" max="58" width="1.140625" customWidth="1"/>
    <col min="59" max="59" width="1" customWidth="1"/>
    <col min="60" max="60" width="3.85546875" customWidth="1"/>
    <col min="61" max="61" width="0.28515625" customWidth="1"/>
    <col min="62" max="62" width="4" customWidth="1"/>
    <col min="63" max="63" width="4.140625" customWidth="1"/>
    <col min="64" max="64" width="2.140625" customWidth="1"/>
    <col min="65" max="65" width="6.140625" customWidth="1"/>
    <col min="66" max="66" width="0.140625" customWidth="1"/>
    <col min="67" max="67" width="2.85546875" customWidth="1"/>
  </cols>
  <sheetData>
    <row r="1" spans="1:67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68" t="s">
        <v>0</v>
      </c>
      <c r="BI2" s="168"/>
      <c r="BJ2" s="168"/>
      <c r="BK2" s="168"/>
      <c r="BL2" s="168"/>
      <c r="BM2" s="168"/>
      <c r="BN2" s="1"/>
      <c r="BO2" s="1"/>
    </row>
    <row r="3" spans="1:67" ht="20.100000000000001" customHeight="1">
      <c r="A3" s="1"/>
      <c r="B3" s="1"/>
      <c r="C3" s="169" t="s">
        <v>1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"/>
      <c r="BO3" s="1"/>
    </row>
    <row r="4" spans="1:67" ht="18.95" customHeight="1">
      <c r="A4" s="1"/>
      <c r="B4" s="1"/>
      <c r="C4" s="169" t="s">
        <v>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"/>
      <c r="BO4" s="1"/>
    </row>
    <row r="5" spans="1:67" ht="15" customHeight="1">
      <c r="A5" s="1"/>
      <c r="B5" s="1"/>
      <c r="C5" s="137" t="s">
        <v>3</v>
      </c>
      <c r="D5" s="137"/>
      <c r="E5" s="137"/>
      <c r="F5" s="137"/>
      <c r="G5" s="137"/>
      <c r="H5" s="2" t="s">
        <v>4</v>
      </c>
      <c r="I5" s="137" t="s">
        <v>5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1"/>
    </row>
    <row r="6" spans="1:67" ht="14.1" customHeight="1">
      <c r="A6" s="1"/>
      <c r="B6" s="1"/>
      <c r="C6" s="137" t="s">
        <v>6</v>
      </c>
      <c r="D6" s="137"/>
      <c r="E6" s="137"/>
      <c r="F6" s="137"/>
      <c r="G6" s="137"/>
      <c r="H6" s="137" t="s">
        <v>4</v>
      </c>
      <c r="I6" s="137" t="s">
        <v>70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70"/>
      <c r="AZ6" s="170"/>
      <c r="BA6" s="170"/>
      <c r="BB6" s="170"/>
      <c r="BC6" s="170"/>
      <c r="BD6" s="141" t="s">
        <v>62</v>
      </c>
      <c r="BE6" s="142"/>
      <c r="BF6" s="142"/>
      <c r="BG6" s="142"/>
      <c r="BH6" s="142"/>
      <c r="BI6" s="142"/>
      <c r="BJ6" s="142"/>
      <c r="BK6" s="142"/>
      <c r="BL6" s="1"/>
      <c r="BM6" s="1"/>
      <c r="BN6" s="3"/>
      <c r="BO6" s="1"/>
    </row>
    <row r="7" spans="1:67" ht="0.95" customHeight="1">
      <c r="A7" s="1"/>
      <c r="B7" s="1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71" t="s">
        <v>8</v>
      </c>
      <c r="BD7" s="171"/>
      <c r="BE7" s="171"/>
      <c r="BF7" s="171"/>
      <c r="BG7" s="171"/>
      <c r="BH7" s="171"/>
      <c r="BI7" s="171"/>
      <c r="BJ7" s="171"/>
      <c r="BK7" s="171"/>
      <c r="BL7" s="1"/>
      <c r="BM7" s="1"/>
      <c r="BN7" s="3"/>
      <c r="BO7" s="1"/>
    </row>
    <row r="8" spans="1:67" ht="12.95" customHeight="1">
      <c r="A8" s="1"/>
      <c r="B8" s="1"/>
      <c r="C8" s="137" t="s">
        <v>9</v>
      </c>
      <c r="D8" s="137"/>
      <c r="E8" s="137"/>
      <c r="F8" s="137"/>
      <c r="G8" s="137"/>
      <c r="H8" s="137" t="s">
        <v>4</v>
      </c>
      <c r="I8" s="137" t="s">
        <v>10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43"/>
      <c r="AZ8" s="144"/>
      <c r="BA8" s="144"/>
      <c r="BB8" s="145"/>
      <c r="BC8" s="171"/>
      <c r="BD8" s="171"/>
      <c r="BE8" s="171"/>
      <c r="BF8" s="171"/>
      <c r="BG8" s="171"/>
      <c r="BH8" s="171"/>
      <c r="BI8" s="171"/>
      <c r="BJ8" s="171"/>
      <c r="BK8" s="171"/>
      <c r="BL8" s="1"/>
      <c r="BM8" s="1"/>
      <c r="BN8" s="3"/>
      <c r="BO8" s="1"/>
    </row>
    <row r="9" spans="1:67" ht="0.95" customHeight="1">
      <c r="A9" s="1"/>
      <c r="B9" s="1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71"/>
      <c r="BD9" s="171"/>
      <c r="BE9" s="171"/>
      <c r="BF9" s="171"/>
      <c r="BG9" s="171"/>
      <c r="BH9" s="171"/>
      <c r="BI9" s="171"/>
      <c r="BJ9" s="171"/>
      <c r="BK9" s="171"/>
      <c r="BL9" s="1"/>
      <c r="BM9" s="1"/>
      <c r="BN9" s="3"/>
      <c r="BO9" s="1"/>
    </row>
    <row r="10" spans="1:67" ht="0.95" customHeight="1">
      <c r="A10" s="1"/>
      <c r="B10" s="1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46" t="s">
        <v>63</v>
      </c>
      <c r="BE10" s="146"/>
      <c r="BF10" s="146"/>
      <c r="BG10" s="146"/>
      <c r="BH10" s="146"/>
      <c r="BI10" s="146"/>
      <c r="BJ10" s="146"/>
      <c r="BK10" s="146"/>
      <c r="BL10" s="1"/>
      <c r="BM10" s="1"/>
      <c r="BN10" s="3"/>
      <c r="BO10" s="1"/>
    </row>
    <row r="11" spans="1:67" ht="12.95" customHeight="1">
      <c r="A11" s="1"/>
      <c r="B11" s="1"/>
      <c r="C11" s="137" t="s">
        <v>11</v>
      </c>
      <c r="D11" s="137"/>
      <c r="E11" s="137"/>
      <c r="F11" s="137"/>
      <c r="G11" s="137"/>
      <c r="H11" s="137" t="s">
        <v>4</v>
      </c>
      <c r="I11" s="137" t="s">
        <v>12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47" t="s">
        <v>7</v>
      </c>
      <c r="AZ11" s="148"/>
      <c r="BA11" s="148"/>
      <c r="BB11" s="149"/>
      <c r="BC11" s="1"/>
      <c r="BD11" s="146"/>
      <c r="BE11" s="146"/>
      <c r="BF11" s="146"/>
      <c r="BG11" s="146"/>
      <c r="BH11" s="146"/>
      <c r="BI11" s="146"/>
      <c r="BJ11" s="146"/>
      <c r="BK11" s="146"/>
      <c r="BL11" s="1"/>
      <c r="BM11" s="1"/>
      <c r="BN11" s="3"/>
      <c r="BO11" s="1"/>
    </row>
    <row r="12" spans="1:67" ht="2.1" customHeight="1">
      <c r="A12" s="1"/>
      <c r="B12" s="1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3"/>
      <c r="BO12" s="1"/>
    </row>
    <row r="13" spans="1:67" ht="15" customHeight="1">
      <c r="A13" s="1"/>
      <c r="B13" s="1"/>
      <c r="C13" s="137" t="s">
        <v>13</v>
      </c>
      <c r="D13" s="137"/>
      <c r="E13" s="137"/>
      <c r="F13" s="137"/>
      <c r="G13" s="137"/>
      <c r="H13" s="2" t="s">
        <v>4</v>
      </c>
      <c r="I13" s="137" t="s">
        <v>14</v>
      </c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3"/>
      <c r="BO13" s="1"/>
    </row>
    <row r="14" spans="1:67" ht="15" customHeight="1">
      <c r="A14" s="1"/>
      <c r="B14" s="1"/>
      <c r="C14" s="3"/>
      <c r="D14" s="1"/>
      <c r="E14" s="1"/>
      <c r="F14" s="1"/>
      <c r="G14" s="1"/>
      <c r="H14" s="1"/>
      <c r="I14" s="137" t="s">
        <v>15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"/>
      <c r="BM14" s="1"/>
      <c r="BN14" s="3"/>
      <c r="BO14" s="1"/>
    </row>
    <row r="15" spans="1:67" ht="3" customHeight="1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1"/>
    </row>
    <row r="16" spans="1:67" ht="24.95" customHeight="1">
      <c r="A16" s="1"/>
      <c r="B16" s="1"/>
      <c r="C16" s="3"/>
      <c r="D16" s="167" t="s">
        <v>16</v>
      </c>
      <c r="E16" s="167"/>
      <c r="F16" s="167"/>
      <c r="G16" s="167"/>
      <c r="H16" s="167"/>
      <c r="I16" s="167"/>
      <c r="J16" s="167"/>
      <c r="K16" s="167"/>
      <c r="L16" s="167"/>
      <c r="M16" s="167" t="s">
        <v>17</v>
      </c>
      <c r="N16" s="167"/>
      <c r="O16" s="167"/>
      <c r="P16" s="167"/>
      <c r="Q16" s="167"/>
      <c r="R16" s="167"/>
      <c r="S16" s="167"/>
      <c r="T16" s="167"/>
      <c r="U16" s="167"/>
      <c r="V16" s="167" t="s">
        <v>18</v>
      </c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 t="s">
        <v>19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 t="s">
        <v>20</v>
      </c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3"/>
      <c r="BO16" s="1"/>
    </row>
    <row r="17" spans="1:67" ht="24.95" customHeight="1">
      <c r="A17" s="1"/>
      <c r="B17" s="1"/>
      <c r="C17" s="3"/>
      <c r="D17" s="4" t="s">
        <v>21</v>
      </c>
      <c r="E17" s="167" t="s">
        <v>22</v>
      </c>
      <c r="F17" s="167"/>
      <c r="G17" s="167"/>
      <c r="H17" s="167"/>
      <c r="I17" s="167"/>
      <c r="J17" s="167"/>
      <c r="K17" s="167"/>
      <c r="L17" s="4" t="s">
        <v>23</v>
      </c>
      <c r="M17" s="167" t="s">
        <v>24</v>
      </c>
      <c r="N17" s="167"/>
      <c r="O17" s="167"/>
      <c r="P17" s="167"/>
      <c r="Q17" s="167"/>
      <c r="R17" s="167"/>
      <c r="S17" s="167"/>
      <c r="T17" s="167" t="s">
        <v>25</v>
      </c>
      <c r="U17" s="167"/>
      <c r="V17" s="167" t="s">
        <v>26</v>
      </c>
      <c r="W17" s="167"/>
      <c r="X17" s="167"/>
      <c r="Y17" s="167" t="s">
        <v>27</v>
      </c>
      <c r="Z17" s="167"/>
      <c r="AA17" s="167" t="s">
        <v>28</v>
      </c>
      <c r="AB17" s="167"/>
      <c r="AC17" s="167"/>
      <c r="AD17" s="4" t="s">
        <v>29</v>
      </c>
      <c r="AE17" s="167" t="s">
        <v>30</v>
      </c>
      <c r="AF17" s="167"/>
      <c r="AG17" s="167"/>
      <c r="AH17" s="167"/>
      <c r="AI17" s="167" t="s">
        <v>26</v>
      </c>
      <c r="AJ17" s="167"/>
      <c r="AK17" s="167" t="s">
        <v>27</v>
      </c>
      <c r="AL17" s="167"/>
      <c r="AM17" s="167"/>
      <c r="AN17" s="167" t="s">
        <v>28</v>
      </c>
      <c r="AO17" s="167"/>
      <c r="AP17" s="167" t="s">
        <v>29</v>
      </c>
      <c r="AQ17" s="167"/>
      <c r="AR17" s="167" t="s">
        <v>31</v>
      </c>
      <c r="AS17" s="167"/>
      <c r="AT17" s="167"/>
      <c r="AU17" s="167" t="s">
        <v>26</v>
      </c>
      <c r="AV17" s="167"/>
      <c r="AW17" s="167"/>
      <c r="AX17" s="167" t="s">
        <v>27</v>
      </c>
      <c r="AY17" s="167"/>
      <c r="AZ17" s="167"/>
      <c r="BA17" s="167"/>
      <c r="BB17" s="167" t="s">
        <v>28</v>
      </c>
      <c r="BC17" s="167"/>
      <c r="BD17" s="167"/>
      <c r="BE17" s="167" t="s">
        <v>29</v>
      </c>
      <c r="BF17" s="167"/>
      <c r="BG17" s="167"/>
      <c r="BH17" s="167"/>
      <c r="BI17" s="167"/>
      <c r="BJ17" s="167"/>
      <c r="BK17" s="167" t="s">
        <v>31</v>
      </c>
      <c r="BL17" s="167"/>
      <c r="BM17" s="167"/>
      <c r="BN17" s="3"/>
      <c r="BO17" s="1"/>
    </row>
    <row r="18" spans="1:67" ht="15" customHeight="1">
      <c r="A18" s="1"/>
      <c r="B18" s="1"/>
      <c r="C18" s="3"/>
      <c r="D18" s="5" t="s">
        <v>32</v>
      </c>
      <c r="E18" s="166" t="s">
        <v>33</v>
      </c>
      <c r="F18" s="166"/>
      <c r="G18" s="166"/>
      <c r="H18" s="166"/>
      <c r="I18" s="166"/>
      <c r="J18" s="166"/>
      <c r="K18" s="166"/>
      <c r="L18" s="5" t="s">
        <v>34</v>
      </c>
      <c r="M18" s="166" t="s">
        <v>35</v>
      </c>
      <c r="N18" s="166"/>
      <c r="O18" s="166"/>
      <c r="P18" s="166"/>
      <c r="Q18" s="166"/>
      <c r="R18" s="166"/>
      <c r="S18" s="166"/>
      <c r="T18" s="166" t="s">
        <v>36</v>
      </c>
      <c r="U18" s="166"/>
      <c r="V18" s="166" t="s">
        <v>37</v>
      </c>
      <c r="W18" s="166"/>
      <c r="X18" s="166"/>
      <c r="Y18" s="166" t="s">
        <v>38</v>
      </c>
      <c r="Z18" s="166"/>
      <c r="AA18" s="166" t="s">
        <v>39</v>
      </c>
      <c r="AB18" s="166"/>
      <c r="AC18" s="166"/>
      <c r="AD18" s="5" t="s">
        <v>40</v>
      </c>
      <c r="AE18" s="166" t="s">
        <v>41</v>
      </c>
      <c r="AF18" s="166"/>
      <c r="AG18" s="166"/>
      <c r="AH18" s="166"/>
      <c r="AI18" s="166" t="s">
        <v>42</v>
      </c>
      <c r="AJ18" s="166"/>
      <c r="AK18" s="166" t="s">
        <v>43</v>
      </c>
      <c r="AL18" s="166"/>
      <c r="AM18" s="166"/>
      <c r="AN18" s="166" t="s">
        <v>44</v>
      </c>
      <c r="AO18" s="166"/>
      <c r="AP18" s="166" t="s">
        <v>45</v>
      </c>
      <c r="AQ18" s="166"/>
      <c r="AR18" s="166" t="s">
        <v>46</v>
      </c>
      <c r="AS18" s="166"/>
      <c r="AT18" s="166"/>
      <c r="AU18" s="166" t="s">
        <v>47</v>
      </c>
      <c r="AV18" s="166"/>
      <c r="AW18" s="166"/>
      <c r="AX18" s="166" t="s">
        <v>48</v>
      </c>
      <c r="AY18" s="166"/>
      <c r="AZ18" s="166"/>
      <c r="BA18" s="166"/>
      <c r="BB18" s="166" t="s">
        <v>49</v>
      </c>
      <c r="BC18" s="166"/>
      <c r="BD18" s="166"/>
      <c r="BE18" s="166" t="s">
        <v>50</v>
      </c>
      <c r="BF18" s="166"/>
      <c r="BG18" s="166"/>
      <c r="BH18" s="166"/>
      <c r="BI18" s="166"/>
      <c r="BJ18" s="166"/>
      <c r="BK18" s="166" t="s">
        <v>51</v>
      </c>
      <c r="BL18" s="166"/>
      <c r="BM18" s="166"/>
      <c r="BN18" s="3"/>
      <c r="BO18" s="1"/>
    </row>
    <row r="19" spans="1:67" ht="15" customHeight="1">
      <c r="A19" s="1"/>
      <c r="B19" s="1"/>
      <c r="C19" s="1"/>
      <c r="D19" s="162" t="s">
        <v>52</v>
      </c>
      <c r="E19" s="162"/>
      <c r="F19" s="162"/>
      <c r="G19" s="162"/>
      <c r="H19" s="162"/>
      <c r="I19" s="162"/>
      <c r="J19" s="162"/>
      <c r="K19" s="162"/>
      <c r="L19" s="6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6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"/>
      <c r="BO19" s="1"/>
    </row>
    <row r="20" spans="1:67" ht="15.95" customHeight="1">
      <c r="A20" s="1"/>
      <c r="B20" s="1"/>
      <c r="C20" s="1"/>
      <c r="D20" s="7" t="s">
        <v>32</v>
      </c>
      <c r="E20" s="164" t="s">
        <v>61</v>
      </c>
      <c r="F20" s="164"/>
      <c r="G20" s="164"/>
      <c r="H20" s="164"/>
      <c r="I20" s="164"/>
      <c r="J20" s="164"/>
      <c r="K20" s="164"/>
      <c r="L20" s="9">
        <v>43642</v>
      </c>
      <c r="M20" s="164" t="s">
        <v>53</v>
      </c>
      <c r="N20" s="164"/>
      <c r="O20" s="164"/>
      <c r="P20" s="164"/>
      <c r="Q20" s="164"/>
      <c r="R20" s="164"/>
      <c r="S20" s="164"/>
      <c r="T20" s="165">
        <v>102101</v>
      </c>
      <c r="U20" s="165"/>
      <c r="V20" s="157">
        <v>29071.91</v>
      </c>
      <c r="W20" s="157"/>
      <c r="X20" s="157"/>
      <c r="Y20" s="157">
        <v>62258223.829999998</v>
      </c>
      <c r="Z20" s="157"/>
      <c r="AA20" s="158" t="s">
        <v>54</v>
      </c>
      <c r="AB20" s="158"/>
      <c r="AC20" s="158"/>
      <c r="AD20" s="10">
        <v>17499111.120000001</v>
      </c>
      <c r="AE20" s="157">
        <v>79786406.859999999</v>
      </c>
      <c r="AF20" s="157"/>
      <c r="AG20" s="157"/>
      <c r="AH20" s="157"/>
      <c r="AI20" s="158" t="s">
        <v>54</v>
      </c>
      <c r="AJ20" s="158"/>
      <c r="AK20" s="158" t="s">
        <v>54</v>
      </c>
      <c r="AL20" s="158"/>
      <c r="AM20" s="158"/>
      <c r="AN20" s="158" t="s">
        <v>54</v>
      </c>
      <c r="AO20" s="158"/>
      <c r="AP20" s="158" t="s">
        <v>54</v>
      </c>
      <c r="AQ20" s="158"/>
      <c r="AR20" s="158" t="s">
        <v>54</v>
      </c>
      <c r="AS20" s="158"/>
      <c r="AT20" s="158"/>
      <c r="AU20" s="157">
        <v>29071.91</v>
      </c>
      <c r="AV20" s="157"/>
      <c r="AW20" s="157"/>
      <c r="AX20" s="157">
        <v>62258223.829999998</v>
      </c>
      <c r="AY20" s="157"/>
      <c r="AZ20" s="157"/>
      <c r="BA20" s="157"/>
      <c r="BB20" s="158" t="s">
        <v>54</v>
      </c>
      <c r="BC20" s="158"/>
      <c r="BD20" s="158"/>
      <c r="BE20" s="157">
        <v>17499111.120000001</v>
      </c>
      <c r="BF20" s="157"/>
      <c r="BG20" s="157"/>
      <c r="BH20" s="157"/>
      <c r="BI20" s="157"/>
      <c r="BJ20" s="157"/>
      <c r="BK20" s="157">
        <v>79786406.859999999</v>
      </c>
      <c r="BL20" s="157"/>
      <c r="BM20" s="157"/>
      <c r="BN20" s="1"/>
      <c r="BO20" s="1"/>
    </row>
    <row r="21" spans="1:67" ht="15" customHeight="1">
      <c r="A21" s="1"/>
      <c r="B21" s="1"/>
      <c r="C21" s="1"/>
      <c r="D21" s="7"/>
      <c r="E21" s="162" t="s">
        <v>30</v>
      </c>
      <c r="F21" s="162"/>
      <c r="G21" s="162"/>
      <c r="H21" s="162"/>
      <c r="I21" s="162"/>
      <c r="J21" s="162"/>
      <c r="K21" s="162"/>
      <c r="L21" s="6"/>
      <c r="M21" s="163"/>
      <c r="N21" s="163"/>
      <c r="O21" s="163"/>
      <c r="P21" s="163"/>
      <c r="Q21" s="163"/>
      <c r="R21" s="163"/>
      <c r="S21" s="163"/>
      <c r="T21" s="163"/>
      <c r="U21" s="163"/>
      <c r="V21" s="157">
        <v>29071.91</v>
      </c>
      <c r="W21" s="157"/>
      <c r="X21" s="157"/>
      <c r="Y21" s="157">
        <v>62258223.829999998</v>
      </c>
      <c r="Z21" s="157"/>
      <c r="AA21" s="158" t="s">
        <v>54</v>
      </c>
      <c r="AB21" s="158"/>
      <c r="AC21" s="158"/>
      <c r="AD21" s="10">
        <v>17499111.120000001</v>
      </c>
      <c r="AE21" s="157">
        <v>79786406.859999999</v>
      </c>
      <c r="AF21" s="157"/>
      <c r="AG21" s="157"/>
      <c r="AH21" s="157"/>
      <c r="AI21" s="158" t="s">
        <v>54</v>
      </c>
      <c r="AJ21" s="158"/>
      <c r="AK21" s="158" t="s">
        <v>54</v>
      </c>
      <c r="AL21" s="158"/>
      <c r="AM21" s="158"/>
      <c r="AN21" s="158" t="s">
        <v>54</v>
      </c>
      <c r="AO21" s="158"/>
      <c r="AP21" s="158" t="s">
        <v>54</v>
      </c>
      <c r="AQ21" s="158"/>
      <c r="AR21" s="158" t="s">
        <v>54</v>
      </c>
      <c r="AS21" s="158"/>
      <c r="AT21" s="158"/>
      <c r="AU21" s="157">
        <v>29071.91</v>
      </c>
      <c r="AV21" s="157"/>
      <c r="AW21" s="157"/>
      <c r="AX21" s="157">
        <v>62258223.829999998</v>
      </c>
      <c r="AY21" s="157"/>
      <c r="AZ21" s="157"/>
      <c r="BA21" s="157"/>
      <c r="BB21" s="158" t="s">
        <v>54</v>
      </c>
      <c r="BC21" s="158"/>
      <c r="BD21" s="158"/>
      <c r="BE21" s="157">
        <v>17499111.120000001</v>
      </c>
      <c r="BF21" s="157"/>
      <c r="BG21" s="157"/>
      <c r="BH21" s="157"/>
      <c r="BI21" s="157"/>
      <c r="BJ21" s="157"/>
      <c r="BK21" s="157">
        <v>79786406.859999999</v>
      </c>
      <c r="BL21" s="157"/>
      <c r="BM21" s="157"/>
      <c r="BN21" s="1"/>
      <c r="BO21" s="1"/>
    </row>
    <row r="22" spans="1:67" ht="20.100000000000001" customHeight="1">
      <c r="A22" s="1"/>
      <c r="B22" s="1"/>
      <c r="C22" s="1"/>
      <c r="D22" s="160" t="s">
        <v>55</v>
      </c>
      <c r="E22" s="160"/>
      <c r="F22" s="160"/>
      <c r="G22" s="160"/>
      <c r="H22" s="160"/>
      <c r="I22" s="160"/>
      <c r="J22" s="160"/>
      <c r="K22" s="160"/>
      <c r="L22" s="8"/>
      <c r="M22" s="161"/>
      <c r="N22" s="161"/>
      <c r="O22" s="161"/>
      <c r="P22" s="161"/>
      <c r="Q22" s="161"/>
      <c r="R22" s="161"/>
      <c r="S22" s="161"/>
      <c r="T22" s="161"/>
      <c r="U22" s="161"/>
      <c r="V22" s="157">
        <v>29071.91</v>
      </c>
      <c r="W22" s="157"/>
      <c r="X22" s="157"/>
      <c r="Y22" s="157">
        <v>62258223.829999998</v>
      </c>
      <c r="Z22" s="157"/>
      <c r="AA22" s="158" t="s">
        <v>54</v>
      </c>
      <c r="AB22" s="158"/>
      <c r="AC22" s="158"/>
      <c r="AD22" s="10">
        <v>17499111.120000001</v>
      </c>
      <c r="AE22" s="157">
        <v>79786406.859999999</v>
      </c>
      <c r="AF22" s="157"/>
      <c r="AG22" s="157"/>
      <c r="AH22" s="157"/>
      <c r="AI22" s="158" t="s">
        <v>54</v>
      </c>
      <c r="AJ22" s="158"/>
      <c r="AK22" s="158" t="s">
        <v>54</v>
      </c>
      <c r="AL22" s="158"/>
      <c r="AM22" s="158"/>
      <c r="AN22" s="158" t="s">
        <v>54</v>
      </c>
      <c r="AO22" s="158"/>
      <c r="AP22" s="158" t="s">
        <v>54</v>
      </c>
      <c r="AQ22" s="158"/>
      <c r="AR22" s="158" t="s">
        <v>54</v>
      </c>
      <c r="AS22" s="158"/>
      <c r="AT22" s="158"/>
      <c r="AU22" s="157">
        <v>29071.91</v>
      </c>
      <c r="AV22" s="157"/>
      <c r="AW22" s="157"/>
      <c r="AX22" s="157">
        <v>62258223.829999998</v>
      </c>
      <c r="AY22" s="157"/>
      <c r="AZ22" s="157"/>
      <c r="BA22" s="157"/>
      <c r="BB22" s="158" t="s">
        <v>54</v>
      </c>
      <c r="BC22" s="158"/>
      <c r="BD22" s="158"/>
      <c r="BE22" s="157">
        <v>17499111.120000001</v>
      </c>
      <c r="BF22" s="157"/>
      <c r="BG22" s="157"/>
      <c r="BH22" s="157"/>
      <c r="BI22" s="157"/>
      <c r="BJ22" s="157"/>
      <c r="BK22" s="157">
        <v>79786406.859999999</v>
      </c>
      <c r="BL22" s="157"/>
      <c r="BM22" s="157"/>
      <c r="BN22" s="1"/>
      <c r="BO22" s="1"/>
    </row>
    <row r="23" spans="1:67" ht="24.9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15" customHeight="1">
      <c r="A24" s="1"/>
      <c r="B24" s="3"/>
      <c r="C24" s="3"/>
      <c r="D24" s="3"/>
      <c r="E24" s="3"/>
      <c r="F24" s="137" t="s">
        <v>56</v>
      </c>
      <c r="G24" s="137"/>
      <c r="H24" s="137"/>
      <c r="I24" s="137"/>
      <c r="J24" s="137"/>
      <c r="K24" s="3"/>
      <c r="L24" s="3"/>
      <c r="M24" s="3"/>
      <c r="N24" s="3"/>
      <c r="O24" s="3"/>
      <c r="P24" s="3"/>
      <c r="Q24" s="159" t="s">
        <v>57</v>
      </c>
      <c r="R24" s="159"/>
      <c r="S24" s="159"/>
      <c r="T24" s="159"/>
      <c r="U24" s="159"/>
      <c r="V24" s="159"/>
      <c r="W24" s="159"/>
      <c r="X24" s="19"/>
      <c r="Y24" s="19"/>
      <c r="Z24" s="19"/>
      <c r="AA24" s="19"/>
      <c r="AB24" s="3"/>
      <c r="AC24" s="3"/>
      <c r="AD24" s="3"/>
      <c r="AE24" s="3"/>
      <c r="AF24" s="3"/>
      <c r="AG24" s="137" t="s">
        <v>58</v>
      </c>
      <c r="AH24" s="137"/>
      <c r="AI24" s="137"/>
      <c r="AJ24" s="137"/>
      <c r="AK24" s="137"/>
      <c r="AL24" s="3"/>
      <c r="AM24" s="3"/>
      <c r="AN24" s="3"/>
      <c r="AO24" s="3"/>
      <c r="AP24" s="3"/>
      <c r="AQ24" s="3"/>
      <c r="AR24" s="3"/>
      <c r="AS24" s="3"/>
      <c r="AT24" s="137"/>
      <c r="AU24" s="137"/>
      <c r="AV24" s="137"/>
      <c r="AW24" s="137"/>
      <c r="AX24" s="137"/>
      <c r="AY24" s="137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1"/>
    </row>
    <row r="25" spans="1:67" ht="15" customHeight="1">
      <c r="A25" s="11"/>
      <c r="B25" s="3"/>
      <c r="C25" s="3"/>
      <c r="D25" s="3"/>
      <c r="E25" s="3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  <c r="Q25" s="47"/>
      <c r="R25" s="47"/>
      <c r="S25" s="47"/>
      <c r="T25" s="47"/>
      <c r="U25" s="47"/>
      <c r="V25" s="47"/>
      <c r="W25" s="47"/>
      <c r="X25" s="19"/>
      <c r="Y25" s="19"/>
      <c r="Z25" s="19"/>
      <c r="AA25" s="19"/>
      <c r="AB25" s="3"/>
      <c r="AC25" s="3"/>
      <c r="AD25" s="3"/>
      <c r="AE25" s="3"/>
      <c r="AF25" s="3"/>
      <c r="AG25" s="2"/>
      <c r="AH25" s="2"/>
      <c r="AI25" s="2"/>
      <c r="AJ25" s="2"/>
      <c r="AK25" s="2"/>
      <c r="AL25" s="3"/>
      <c r="AM25" s="3"/>
      <c r="AN25" s="3"/>
      <c r="AO25" s="3"/>
      <c r="AP25" s="3"/>
      <c r="AQ25" s="3"/>
      <c r="AR25" s="3"/>
      <c r="AS25" s="3"/>
      <c r="AT25" s="2"/>
      <c r="AU25" s="2"/>
      <c r="AV25" s="2"/>
      <c r="AW25" s="2"/>
      <c r="AX25" s="2"/>
      <c r="AY25" s="2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11"/>
    </row>
    <row r="26" spans="1:67" ht="17.100000000000001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3"/>
      <c r="BO26" s="1"/>
    </row>
    <row r="27" spans="1:67" ht="8.1" customHeight="1">
      <c r="A27" s="1"/>
      <c r="B27" s="3"/>
      <c r="C27" s="1"/>
      <c r="D27" s="1"/>
      <c r="E27" s="1"/>
      <c r="F27" s="153" t="s">
        <v>64</v>
      </c>
      <c r="G27" s="153"/>
      <c r="H27" s="153"/>
      <c r="I27" s="153"/>
      <c r="J27" s="153"/>
      <c r="K27" s="153"/>
      <c r="L27" s="153"/>
      <c r="M27" s="153"/>
      <c r="N27" s="1"/>
      <c r="O27" s="1"/>
      <c r="P27" s="1"/>
      <c r="Q27" s="151" t="s">
        <v>66</v>
      </c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"/>
      <c r="AC27" s="1"/>
      <c r="AD27" s="1"/>
      <c r="AE27" s="1"/>
      <c r="AF27" s="1"/>
      <c r="AG27" s="153" t="s">
        <v>69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"/>
      <c r="AR27" s="1"/>
      <c r="AS27" s="1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"/>
      <c r="BJ27" s="1"/>
      <c r="BK27" s="1"/>
      <c r="BL27" s="1"/>
      <c r="BM27" s="1"/>
      <c r="BN27" s="3"/>
      <c r="BO27" s="1"/>
    </row>
    <row r="28" spans="1:67" ht="12" customHeight="1">
      <c r="A28" s="1"/>
      <c r="B28" s="3"/>
      <c r="C28" s="1"/>
      <c r="D28" s="1"/>
      <c r="E28" s="1"/>
      <c r="F28" s="153"/>
      <c r="G28" s="153"/>
      <c r="H28" s="153"/>
      <c r="I28" s="153"/>
      <c r="J28" s="153"/>
      <c r="K28" s="153"/>
      <c r="L28" s="153"/>
      <c r="M28" s="153"/>
      <c r="N28" s="1"/>
      <c r="O28" s="1"/>
      <c r="P28" s="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"/>
      <c r="AC28" s="1"/>
      <c r="AD28" s="1"/>
      <c r="AE28" s="1"/>
      <c r="AF28" s="1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"/>
      <c r="AR28" s="1"/>
      <c r="AS28" s="1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"/>
      <c r="BJ28" s="1"/>
      <c r="BK28" s="1"/>
      <c r="BL28" s="1"/>
      <c r="BM28" s="1"/>
      <c r="BN28" s="3"/>
      <c r="BO28" s="1"/>
    </row>
    <row r="29" spans="1:67" ht="0.95" customHeight="1">
      <c r="A29" s="1"/>
      <c r="B29" s="3"/>
      <c r="C29" s="1"/>
      <c r="D29" s="1"/>
      <c r="E29" s="1"/>
      <c r="F29" s="154"/>
      <c r="G29" s="154"/>
      <c r="H29" s="154"/>
      <c r="I29" s="154"/>
      <c r="J29" s="154"/>
      <c r="K29" s="1"/>
      <c r="L29" s="1"/>
      <c r="M29" s="1"/>
      <c r="N29" s="1"/>
      <c r="O29" s="1"/>
      <c r="P29" s="1"/>
      <c r="Q29" s="155"/>
      <c r="R29" s="155"/>
      <c r="S29" s="155"/>
      <c r="T29" s="155"/>
      <c r="U29" s="155"/>
      <c r="V29" s="155"/>
      <c r="W29" s="155"/>
      <c r="X29" s="21"/>
      <c r="Y29" s="21"/>
      <c r="Z29" s="21"/>
      <c r="AA29" s="21"/>
      <c r="AB29" s="1"/>
      <c r="AC29" s="1"/>
      <c r="AD29" s="1"/>
      <c r="AE29" s="1"/>
      <c r="AF29" s="1"/>
      <c r="AG29" s="154"/>
      <c r="AH29" s="154"/>
      <c r="AI29" s="154"/>
      <c r="AJ29" s="154"/>
      <c r="AK29" s="154"/>
      <c r="AL29" s="1"/>
      <c r="AM29" s="1"/>
      <c r="AN29" s="1"/>
      <c r="AO29" s="1"/>
      <c r="AP29" s="1"/>
      <c r="AQ29" s="1"/>
      <c r="AR29" s="1"/>
      <c r="AS29" s="1"/>
      <c r="AT29" s="156"/>
      <c r="AU29" s="156"/>
      <c r="AV29" s="156"/>
      <c r="AW29" s="156"/>
      <c r="AX29" s="156"/>
      <c r="AY29" s="156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3"/>
      <c r="BO29" s="1"/>
    </row>
    <row r="30" spans="1:67" s="15" customFormat="1" ht="18.95" customHeight="1">
      <c r="A30" s="1"/>
      <c r="B30" s="3"/>
      <c r="C30" s="1"/>
      <c r="D30" s="1"/>
      <c r="E30" s="1"/>
      <c r="F30" s="150" t="s">
        <v>65</v>
      </c>
      <c r="G30" s="150"/>
      <c r="H30" s="150"/>
      <c r="I30" s="150"/>
      <c r="J30" s="1"/>
      <c r="K30" s="1"/>
      <c r="L30" s="1"/>
      <c r="M30" s="1"/>
      <c r="N30" s="1"/>
      <c r="O30" s="1"/>
      <c r="P30" s="1"/>
      <c r="Q30" s="151" t="s">
        <v>67</v>
      </c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"/>
      <c r="AC30" s="1"/>
      <c r="AD30" s="1"/>
      <c r="AE30" s="1"/>
      <c r="AF30" s="1"/>
      <c r="AG30" s="150" t="s">
        <v>68</v>
      </c>
      <c r="AH30" s="150"/>
      <c r="AI30" s="150"/>
      <c r="AJ30" s="150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3"/>
      <c r="BO30" s="1"/>
    </row>
    <row r="31" spans="1:67" ht="0.95" customHeight="1">
      <c r="A31" s="1"/>
      <c r="B31" s="3"/>
      <c r="C31" s="1"/>
      <c r="D31" s="1"/>
      <c r="E31" s="1"/>
      <c r="F31" s="152" t="s">
        <v>59</v>
      </c>
      <c r="G31" s="138"/>
      <c r="H31" s="138"/>
      <c r="I31" s="138"/>
      <c r="J31" s="138"/>
      <c r="K31" s="1"/>
      <c r="L31" s="1"/>
      <c r="M31" s="1"/>
      <c r="N31" s="1"/>
      <c r="O31" s="1"/>
      <c r="P31" s="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"/>
      <c r="AC31" s="1"/>
      <c r="AD31" s="1"/>
      <c r="AE31" s="1"/>
      <c r="AF31" s="1"/>
      <c r="AG31" s="152" t="s">
        <v>59</v>
      </c>
      <c r="AH31" s="138"/>
      <c r="AI31" s="138"/>
      <c r="AJ31" s="138"/>
      <c r="AK31" s="138"/>
      <c r="AL31" s="1"/>
      <c r="AM31" s="1"/>
      <c r="AN31" s="1"/>
      <c r="AO31" s="1"/>
      <c r="AP31" s="1"/>
      <c r="AQ31" s="1"/>
      <c r="AR31" s="1"/>
      <c r="AS31" s="1"/>
      <c r="AT31" s="137"/>
      <c r="AU31" s="137"/>
      <c r="AV31" s="138"/>
      <c r="AW31" s="138"/>
      <c r="AX31" s="138"/>
      <c r="AY31" s="138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3"/>
      <c r="BO31" s="1"/>
    </row>
    <row r="32" spans="1:67" s="15" customFormat="1" ht="18.95" customHeight="1">
      <c r="A32" s="1"/>
      <c r="B32" s="3"/>
      <c r="C32" s="1"/>
      <c r="D32" s="1"/>
      <c r="E32" s="1"/>
      <c r="F32" s="152"/>
      <c r="G32" s="138"/>
      <c r="H32" s="138"/>
      <c r="I32" s="138"/>
      <c r="J32" s="138"/>
      <c r="K32" s="1"/>
      <c r="L32" s="1"/>
      <c r="M32" s="1"/>
      <c r="N32" s="1"/>
      <c r="O32" s="1"/>
      <c r="P32" s="1"/>
      <c r="Q32" s="94" t="s">
        <v>59</v>
      </c>
      <c r="R32" s="46"/>
      <c r="S32" s="21"/>
      <c r="T32" s="21"/>
      <c r="U32" s="21"/>
      <c r="V32" s="21"/>
      <c r="W32" s="21"/>
      <c r="X32" s="21"/>
      <c r="Y32" s="21"/>
      <c r="Z32" s="21"/>
      <c r="AA32" s="21"/>
      <c r="AB32" s="1"/>
      <c r="AC32" s="1"/>
      <c r="AD32" s="1"/>
      <c r="AE32" s="1"/>
      <c r="AF32" s="1"/>
      <c r="AG32" s="152"/>
      <c r="AH32" s="138"/>
      <c r="AI32" s="138"/>
      <c r="AJ32" s="138"/>
      <c r="AK32" s="138"/>
      <c r="AL32" s="1"/>
      <c r="AM32" s="1"/>
      <c r="AN32" s="1"/>
      <c r="AO32" s="1"/>
      <c r="AP32" s="1"/>
      <c r="AQ32" s="1"/>
      <c r="AR32" s="1"/>
      <c r="AS32" s="1"/>
      <c r="AT32" s="137"/>
      <c r="AU32" s="137"/>
      <c r="AV32" s="138"/>
      <c r="AW32" s="138"/>
      <c r="AX32" s="138"/>
      <c r="AY32" s="138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3"/>
      <c r="BO32" s="1"/>
    </row>
    <row r="33" spans="1:67" ht="5.0999999999999996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2"/>
      <c r="R33" s="1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1"/>
    </row>
    <row r="34" spans="1:67" ht="409.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ht="15" customHeight="1">
      <c r="A35" s="1"/>
      <c r="B35" s="1"/>
      <c r="C35" s="1"/>
      <c r="D35" s="139" t="s">
        <v>60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"/>
      <c r="BH35" s="1"/>
      <c r="BI35" s="1"/>
      <c r="BJ35" s="140" t="s">
        <v>32</v>
      </c>
      <c r="BK35" s="140"/>
      <c r="BL35" s="140"/>
      <c r="BM35" s="140"/>
      <c r="BN35" s="140"/>
      <c r="BO35" s="1"/>
    </row>
    <row r="36" spans="1:67" ht="8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</sheetData>
  <mergeCells count="153">
    <mergeCell ref="BH2:BM2"/>
    <mergeCell ref="C3:BM3"/>
    <mergeCell ref="C4:BM4"/>
    <mergeCell ref="C5:G5"/>
    <mergeCell ref="I5:T5"/>
    <mergeCell ref="C11:G12"/>
    <mergeCell ref="H11:H12"/>
    <mergeCell ref="I11:T12"/>
    <mergeCell ref="C13:G13"/>
    <mergeCell ref="I13:T13"/>
    <mergeCell ref="C6:G7"/>
    <mergeCell ref="H6:H7"/>
    <mergeCell ref="I6:T7"/>
    <mergeCell ref="AY6:BC6"/>
    <mergeCell ref="BC7:BK9"/>
    <mergeCell ref="C8:G10"/>
    <mergeCell ref="H8:H10"/>
    <mergeCell ref="I8:T10"/>
    <mergeCell ref="I14:BK14"/>
    <mergeCell ref="D16:L16"/>
    <mergeCell ref="M16:U16"/>
    <mergeCell ref="V16:AH16"/>
    <mergeCell ref="AI16:AT16"/>
    <mergeCell ref="AU16:BM16"/>
    <mergeCell ref="BE17:BJ17"/>
    <mergeCell ref="BK17:BM17"/>
    <mergeCell ref="BB17:BD17"/>
    <mergeCell ref="AA17:AC17"/>
    <mergeCell ref="AE17:AH17"/>
    <mergeCell ref="AI17:AJ17"/>
    <mergeCell ref="AX18:BA18"/>
    <mergeCell ref="AP17:AQ17"/>
    <mergeCell ref="AR17:AT17"/>
    <mergeCell ref="AU17:AW17"/>
    <mergeCell ref="AX17:BA17"/>
    <mergeCell ref="E18:K18"/>
    <mergeCell ref="M18:S18"/>
    <mergeCell ref="T18:U18"/>
    <mergeCell ref="V18:X18"/>
    <mergeCell ref="Y18:Z18"/>
    <mergeCell ref="AA18:AC18"/>
    <mergeCell ref="AE18:AH18"/>
    <mergeCell ref="AI18:AJ18"/>
    <mergeCell ref="AK18:AM18"/>
    <mergeCell ref="AK17:AM17"/>
    <mergeCell ref="AN17:AO17"/>
    <mergeCell ref="E17:K17"/>
    <mergeCell ref="M17:S17"/>
    <mergeCell ref="T17:U17"/>
    <mergeCell ref="V17:X17"/>
    <mergeCell ref="Y17:Z17"/>
    <mergeCell ref="BB18:BD18"/>
    <mergeCell ref="BE18:BJ18"/>
    <mergeCell ref="BK18:BM18"/>
    <mergeCell ref="D19:K19"/>
    <mergeCell ref="M19:S19"/>
    <mergeCell ref="T19:U19"/>
    <mergeCell ref="V19:X19"/>
    <mergeCell ref="Y19:Z19"/>
    <mergeCell ref="AA19:AC19"/>
    <mergeCell ref="AE19:AH19"/>
    <mergeCell ref="AI19:AJ19"/>
    <mergeCell ref="AK19:AM19"/>
    <mergeCell ref="AN19:AO19"/>
    <mergeCell ref="AP19:AQ19"/>
    <mergeCell ref="AR19:AT19"/>
    <mergeCell ref="AU19:AW19"/>
    <mergeCell ref="AX19:BA19"/>
    <mergeCell ref="BB19:BD19"/>
    <mergeCell ref="BE19:BJ19"/>
    <mergeCell ref="BK19:BM19"/>
    <mergeCell ref="AN18:AO18"/>
    <mergeCell ref="AP18:AQ18"/>
    <mergeCell ref="AR18:AT18"/>
    <mergeCell ref="AU18:AW18"/>
    <mergeCell ref="E20:K20"/>
    <mergeCell ref="M20:S20"/>
    <mergeCell ref="T20:U20"/>
    <mergeCell ref="V20:X20"/>
    <mergeCell ref="Y20:Z20"/>
    <mergeCell ref="AA20:AC20"/>
    <mergeCell ref="AE20:AH20"/>
    <mergeCell ref="AI20:AJ20"/>
    <mergeCell ref="AK20:AM20"/>
    <mergeCell ref="BB20:BD20"/>
    <mergeCell ref="BE20:BJ20"/>
    <mergeCell ref="BK20:BM20"/>
    <mergeCell ref="M21:S21"/>
    <mergeCell ref="T21:U21"/>
    <mergeCell ref="V21:X21"/>
    <mergeCell ref="Y21:Z21"/>
    <mergeCell ref="AA21:AC21"/>
    <mergeCell ref="AE21:AH21"/>
    <mergeCell ref="AI21:AJ21"/>
    <mergeCell ref="AK21:AM21"/>
    <mergeCell ref="AN21:AO21"/>
    <mergeCell ref="AN20:AO20"/>
    <mergeCell ref="AP20:AQ20"/>
    <mergeCell ref="AR20:AT20"/>
    <mergeCell ref="AP21:AQ21"/>
    <mergeCell ref="AR21:AT21"/>
    <mergeCell ref="AU21:AW21"/>
    <mergeCell ref="AX21:BA21"/>
    <mergeCell ref="AU20:AW20"/>
    <mergeCell ref="AX20:BA20"/>
    <mergeCell ref="BB22:BD22"/>
    <mergeCell ref="BE22:BJ22"/>
    <mergeCell ref="BK22:BM22"/>
    <mergeCell ref="F24:J24"/>
    <mergeCell ref="Q24:W24"/>
    <mergeCell ref="AG24:AK24"/>
    <mergeCell ref="AT24:AY24"/>
    <mergeCell ref="BB21:BD21"/>
    <mergeCell ref="BE21:BJ21"/>
    <mergeCell ref="BK21:BM21"/>
    <mergeCell ref="D22:K22"/>
    <mergeCell ref="M22:S22"/>
    <mergeCell ref="T22:U22"/>
    <mergeCell ref="V22:X22"/>
    <mergeCell ref="Y22:Z22"/>
    <mergeCell ref="AA22:AC22"/>
    <mergeCell ref="AE22:AH22"/>
    <mergeCell ref="AI22:AJ22"/>
    <mergeCell ref="AK22:AM22"/>
    <mergeCell ref="AN22:AO22"/>
    <mergeCell ref="AP22:AQ22"/>
    <mergeCell ref="AR22:AT22"/>
    <mergeCell ref="AU22:AW22"/>
    <mergeCell ref="E21:K21"/>
    <mergeCell ref="AT31:AU32"/>
    <mergeCell ref="AV31:AY32"/>
    <mergeCell ref="D35:BF35"/>
    <mergeCell ref="BJ35:BN35"/>
    <mergeCell ref="BD6:BK6"/>
    <mergeCell ref="AY8:BB8"/>
    <mergeCell ref="BD10:BK11"/>
    <mergeCell ref="AY11:BB11"/>
    <mergeCell ref="AG30:AJ30"/>
    <mergeCell ref="F30:I30"/>
    <mergeCell ref="Q30:AA31"/>
    <mergeCell ref="F31:F32"/>
    <mergeCell ref="G31:J32"/>
    <mergeCell ref="AG31:AG32"/>
    <mergeCell ref="AH31:AK32"/>
    <mergeCell ref="F27:M28"/>
    <mergeCell ref="Q27:AA28"/>
    <mergeCell ref="AG27:AP28"/>
    <mergeCell ref="AT27:BH28"/>
    <mergeCell ref="F29:J29"/>
    <mergeCell ref="Q29:W29"/>
    <mergeCell ref="AG29:AK29"/>
    <mergeCell ref="AT29:AY29"/>
    <mergeCell ref="AX22:BA22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S37"/>
  <sheetViews>
    <sheetView workbookViewId="0">
      <selection activeCell="AY11" sqref="AY11:BB11"/>
    </sheetView>
  </sheetViews>
  <sheetFormatPr defaultRowHeight="15"/>
  <cols>
    <col min="1" max="1" width="0.85546875" style="57" customWidth="1"/>
    <col min="2" max="3" width="0.140625" style="57" customWidth="1"/>
    <col min="4" max="4" width="5" style="57" customWidth="1"/>
    <col min="5" max="5" width="4.28515625" style="57" customWidth="1"/>
    <col min="6" max="7" width="6.7109375" style="57" customWidth="1"/>
    <col min="8" max="8" width="1" style="57" customWidth="1"/>
    <col min="9" max="9" width="6.85546875" style="57" customWidth="1"/>
    <col min="10" max="10" width="4.85546875" style="57" customWidth="1"/>
    <col min="11" max="11" width="1.7109375" style="57" customWidth="1"/>
    <col min="12" max="12" width="7.7109375" style="57" customWidth="1"/>
    <col min="13" max="13" width="10.7109375" style="57" customWidth="1"/>
    <col min="14" max="14" width="5.85546875" style="57" customWidth="1"/>
    <col min="15" max="15" width="0.140625" style="57" customWidth="1"/>
    <col min="16" max="16" width="7.5703125" style="57" customWidth="1"/>
    <col min="17" max="17" width="1.7109375" style="57" customWidth="1"/>
    <col min="18" max="18" width="5" style="57" customWidth="1"/>
    <col min="19" max="19" width="1.140625" style="57" customWidth="1"/>
    <col min="20" max="20" width="3.140625" style="57" customWidth="1"/>
    <col min="21" max="21" width="4.7109375" style="57" customWidth="1"/>
    <col min="22" max="22" width="0.42578125" style="57" customWidth="1"/>
    <col min="23" max="23" width="3.140625" style="57" customWidth="1"/>
    <col min="24" max="24" width="5.7109375" style="57" customWidth="1"/>
    <col min="25" max="25" width="4.7109375" style="57" customWidth="1"/>
    <col min="26" max="26" width="5.7109375" style="57" customWidth="1"/>
    <col min="27" max="27" width="2.28515625" style="57" customWidth="1"/>
    <col min="28" max="28" width="1.7109375" style="57" customWidth="1"/>
    <col min="29" max="29" width="2" style="57" customWidth="1"/>
    <col min="30" max="30" width="9.7109375" style="57" customWidth="1"/>
    <col min="31" max="31" width="0.42578125" style="57" customWidth="1"/>
    <col min="32" max="32" width="2" style="57" customWidth="1"/>
    <col min="33" max="33" width="4.7109375" style="57" customWidth="1"/>
    <col min="34" max="34" width="3" style="57" customWidth="1"/>
    <col min="35" max="35" width="2.140625" style="57" customWidth="1"/>
    <col min="36" max="36" width="3.7109375" style="57" customWidth="1"/>
    <col min="37" max="37" width="3.42578125" style="57" customWidth="1"/>
    <col min="38" max="38" width="2.7109375" style="57" customWidth="1"/>
    <col min="39" max="39" width="0.7109375" style="57" hidden="1" customWidth="1"/>
    <col min="40" max="40" width="4.5703125" style="57" customWidth="1"/>
    <col min="41" max="41" width="2" style="57" customWidth="1"/>
    <col min="42" max="42" width="2.42578125" style="57" customWidth="1"/>
    <col min="43" max="43" width="4.7109375" style="57" customWidth="1"/>
    <col min="44" max="44" width="2.140625" style="57" customWidth="1"/>
    <col min="45" max="45" width="2.42578125" style="57" customWidth="1"/>
    <col min="46" max="47" width="2.7109375" style="57" customWidth="1"/>
    <col min="48" max="48" width="1.85546875" style="57" customWidth="1"/>
    <col min="49" max="49" width="4.7109375" style="57" customWidth="1"/>
    <col min="50" max="50" width="3.7109375" style="57" customWidth="1"/>
    <col min="51" max="51" width="4.7109375" style="57" customWidth="1"/>
    <col min="52" max="52" width="1.28515625" style="57" customWidth="1"/>
    <col min="53" max="54" width="2" style="57" customWidth="1"/>
    <col min="55" max="55" width="0.140625" style="57" customWidth="1"/>
    <col min="56" max="56" width="5.7109375" style="57" customWidth="1"/>
    <col min="57" max="57" width="2.140625" style="57" customWidth="1"/>
    <col min="58" max="58" width="1.140625" style="57" customWidth="1"/>
    <col min="59" max="59" width="1" style="57" customWidth="1"/>
    <col min="60" max="60" width="1.85546875" style="57" customWidth="1"/>
    <col min="61" max="61" width="0.28515625" style="57" customWidth="1"/>
    <col min="62" max="62" width="3.42578125" style="57" customWidth="1"/>
    <col min="63" max="63" width="4.140625" style="57" customWidth="1"/>
    <col min="64" max="64" width="2.140625" style="57" customWidth="1"/>
    <col min="65" max="65" width="4.140625" style="57" customWidth="1"/>
    <col min="66" max="66" width="0.85546875" style="57" customWidth="1"/>
    <col min="67" max="67" width="2.85546875" style="57" customWidth="1"/>
    <col min="68" max="16384" width="9.140625" style="57"/>
  </cols>
  <sheetData>
    <row r="1" spans="1:71">
      <c r="BJ1" s="58" t="s">
        <v>0</v>
      </c>
      <c r="BK1" s="59"/>
      <c r="BL1" s="59"/>
      <c r="BM1" s="59"/>
      <c r="BN1" s="59"/>
      <c r="BO1" s="59"/>
      <c r="BP1" s="59"/>
      <c r="BQ1" s="59"/>
      <c r="BR1" s="59"/>
      <c r="BS1" s="59"/>
    </row>
    <row r="2" spans="1:71" ht="20.100000000000001" customHeight="1">
      <c r="A2" s="60"/>
      <c r="B2" s="60"/>
      <c r="C2" s="175" t="s">
        <v>1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60"/>
      <c r="BO2" s="60"/>
    </row>
    <row r="3" spans="1:71" ht="18.95" customHeight="1">
      <c r="A3" s="60"/>
      <c r="B3" s="60"/>
      <c r="C3" s="175" t="s">
        <v>78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60"/>
      <c r="BO3" s="60"/>
    </row>
    <row r="4" spans="1:71" ht="18.95" customHeight="1">
      <c r="A4" s="60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0"/>
      <c r="BO4" s="60"/>
    </row>
    <row r="5" spans="1:71" ht="15" customHeight="1">
      <c r="A5" s="60"/>
      <c r="B5" s="60"/>
      <c r="C5" s="173" t="s">
        <v>3</v>
      </c>
      <c r="D5" s="173"/>
      <c r="E5" s="173"/>
      <c r="F5" s="173"/>
      <c r="G5" s="173"/>
      <c r="H5" s="62" t="s">
        <v>4</v>
      </c>
      <c r="I5" s="173" t="s">
        <v>5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0"/>
    </row>
    <row r="6" spans="1:71" ht="14.1" customHeight="1">
      <c r="A6" s="60"/>
      <c r="B6" s="60"/>
      <c r="C6" s="173" t="s">
        <v>6</v>
      </c>
      <c r="D6" s="173"/>
      <c r="E6" s="173"/>
      <c r="F6" s="173"/>
      <c r="G6" s="173"/>
      <c r="H6" s="173" t="s">
        <v>4</v>
      </c>
      <c r="I6" s="173" t="s">
        <v>70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176"/>
      <c r="AZ6" s="176"/>
      <c r="BA6" s="176"/>
      <c r="BB6" s="176"/>
      <c r="BC6" s="176"/>
      <c r="BD6" s="187" t="s">
        <v>62</v>
      </c>
      <c r="BE6" s="187"/>
      <c r="BF6" s="187"/>
      <c r="BG6" s="187"/>
      <c r="BH6" s="187"/>
      <c r="BI6" s="187"/>
      <c r="BJ6" s="187"/>
      <c r="BK6" s="187"/>
      <c r="BL6" s="187"/>
      <c r="BM6" s="187"/>
      <c r="BN6" s="63"/>
      <c r="BO6" s="60"/>
    </row>
    <row r="7" spans="1:71" ht="0.95" customHeight="1">
      <c r="A7" s="60"/>
      <c r="B7" s="60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188" t="s">
        <v>73</v>
      </c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63"/>
      <c r="BO7" s="60"/>
    </row>
    <row r="8" spans="1:71" ht="12.95" customHeight="1">
      <c r="A8" s="60"/>
      <c r="B8" s="60"/>
      <c r="C8" s="173" t="s">
        <v>9</v>
      </c>
      <c r="D8" s="173"/>
      <c r="E8" s="173"/>
      <c r="F8" s="173"/>
      <c r="G8" s="173"/>
      <c r="H8" s="173" t="s">
        <v>4</v>
      </c>
      <c r="I8" s="173" t="s">
        <v>10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174"/>
      <c r="AZ8" s="174"/>
      <c r="BA8" s="174"/>
      <c r="BB8" s="174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63"/>
      <c r="BO8" s="60"/>
    </row>
    <row r="9" spans="1:71" ht="0.95" customHeight="1">
      <c r="A9" s="60"/>
      <c r="B9" s="60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63"/>
      <c r="BO9" s="60"/>
    </row>
    <row r="10" spans="1:71" ht="0.95" hidden="1" customHeight="1">
      <c r="A10" s="60"/>
      <c r="B10" s="60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188" t="s">
        <v>74</v>
      </c>
      <c r="BE10" s="188"/>
      <c r="BF10" s="188"/>
      <c r="BG10" s="188"/>
      <c r="BH10" s="188"/>
      <c r="BI10" s="188"/>
      <c r="BJ10" s="188"/>
      <c r="BK10" s="188"/>
      <c r="BL10" s="188"/>
      <c r="BM10" s="188"/>
      <c r="BN10" s="63"/>
      <c r="BO10" s="60"/>
    </row>
    <row r="11" spans="1:71" ht="12.95" customHeight="1">
      <c r="A11" s="60"/>
      <c r="B11" s="60"/>
      <c r="C11" s="173" t="s">
        <v>11</v>
      </c>
      <c r="D11" s="173"/>
      <c r="E11" s="173"/>
      <c r="F11" s="173"/>
      <c r="G11" s="173"/>
      <c r="H11" s="173" t="s">
        <v>4</v>
      </c>
      <c r="I11" s="173" t="s">
        <v>12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177" t="s">
        <v>7</v>
      </c>
      <c r="AZ11" s="177"/>
      <c r="BA11" s="177"/>
      <c r="BB11" s="177"/>
      <c r="BC11" s="60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63"/>
      <c r="BO11" s="60"/>
    </row>
    <row r="12" spans="1:71" ht="2.1" customHeight="1">
      <c r="A12" s="60"/>
      <c r="B12" s="60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3"/>
      <c r="BO12" s="60"/>
    </row>
    <row r="13" spans="1:71" ht="15" customHeight="1">
      <c r="A13" s="60"/>
      <c r="B13" s="60"/>
      <c r="C13" s="173" t="s">
        <v>13</v>
      </c>
      <c r="D13" s="173"/>
      <c r="E13" s="173"/>
      <c r="F13" s="173"/>
      <c r="G13" s="173"/>
      <c r="H13" s="62" t="s">
        <v>4</v>
      </c>
      <c r="I13" s="173" t="s">
        <v>14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3"/>
      <c r="BO13" s="60"/>
    </row>
    <row r="14" spans="1:71">
      <c r="A14" s="60"/>
      <c r="B14" s="60"/>
      <c r="C14" s="63"/>
      <c r="D14" s="60"/>
      <c r="E14" s="60"/>
      <c r="F14" s="60"/>
      <c r="G14" s="60"/>
      <c r="H14" s="60"/>
      <c r="I14" s="189" t="s">
        <v>15</v>
      </c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63"/>
      <c r="BO14" s="60"/>
    </row>
    <row r="15" spans="1:71">
      <c r="A15" s="60"/>
      <c r="B15" s="6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0"/>
    </row>
    <row r="16" spans="1:71" ht="24.95" customHeight="1">
      <c r="A16" s="60"/>
      <c r="B16" s="60"/>
      <c r="C16" s="63"/>
      <c r="D16" s="172" t="s">
        <v>16</v>
      </c>
      <c r="E16" s="172"/>
      <c r="F16" s="172"/>
      <c r="G16" s="172"/>
      <c r="H16" s="172"/>
      <c r="I16" s="172"/>
      <c r="J16" s="172"/>
      <c r="K16" s="172"/>
      <c r="L16" s="172"/>
      <c r="M16" s="172" t="s">
        <v>17</v>
      </c>
      <c r="N16" s="172"/>
      <c r="O16" s="172"/>
      <c r="P16" s="172"/>
      <c r="Q16" s="172"/>
      <c r="R16" s="172"/>
      <c r="S16" s="172"/>
      <c r="T16" s="172"/>
      <c r="U16" s="172"/>
      <c r="V16" s="172" t="s">
        <v>18</v>
      </c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 t="s">
        <v>19</v>
      </c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 t="s">
        <v>20</v>
      </c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63"/>
      <c r="BO16" s="60"/>
    </row>
    <row r="17" spans="1:67" ht="24.95" customHeight="1">
      <c r="A17" s="60"/>
      <c r="B17" s="60"/>
      <c r="C17" s="63"/>
      <c r="D17" s="64" t="s">
        <v>21</v>
      </c>
      <c r="E17" s="172" t="s">
        <v>22</v>
      </c>
      <c r="F17" s="172"/>
      <c r="G17" s="172"/>
      <c r="H17" s="172"/>
      <c r="I17" s="172"/>
      <c r="J17" s="172"/>
      <c r="K17" s="172"/>
      <c r="L17" s="64" t="s">
        <v>23</v>
      </c>
      <c r="M17" s="172" t="s">
        <v>24</v>
      </c>
      <c r="N17" s="172"/>
      <c r="O17" s="172"/>
      <c r="P17" s="172"/>
      <c r="Q17" s="172"/>
      <c r="R17" s="172"/>
      <c r="S17" s="172"/>
      <c r="T17" s="172" t="s">
        <v>25</v>
      </c>
      <c r="U17" s="172"/>
      <c r="V17" s="172" t="s">
        <v>26</v>
      </c>
      <c r="W17" s="172"/>
      <c r="X17" s="172"/>
      <c r="Y17" s="172" t="s">
        <v>27</v>
      </c>
      <c r="Z17" s="172"/>
      <c r="AA17" s="172" t="s">
        <v>28</v>
      </c>
      <c r="AB17" s="172"/>
      <c r="AC17" s="172"/>
      <c r="AD17" s="64" t="s">
        <v>29</v>
      </c>
      <c r="AE17" s="172" t="s">
        <v>30</v>
      </c>
      <c r="AF17" s="172"/>
      <c r="AG17" s="172"/>
      <c r="AH17" s="172"/>
      <c r="AI17" s="172" t="s">
        <v>26</v>
      </c>
      <c r="AJ17" s="172"/>
      <c r="AK17" s="172" t="s">
        <v>27</v>
      </c>
      <c r="AL17" s="172"/>
      <c r="AM17" s="172"/>
      <c r="AN17" s="172" t="s">
        <v>28</v>
      </c>
      <c r="AO17" s="172"/>
      <c r="AP17" s="172" t="s">
        <v>29</v>
      </c>
      <c r="AQ17" s="172"/>
      <c r="AR17" s="172" t="s">
        <v>31</v>
      </c>
      <c r="AS17" s="172"/>
      <c r="AT17" s="172"/>
      <c r="AU17" s="172" t="s">
        <v>26</v>
      </c>
      <c r="AV17" s="172"/>
      <c r="AW17" s="172"/>
      <c r="AX17" s="172" t="s">
        <v>27</v>
      </c>
      <c r="AY17" s="172"/>
      <c r="AZ17" s="172"/>
      <c r="BA17" s="172"/>
      <c r="BB17" s="172" t="s">
        <v>28</v>
      </c>
      <c r="BC17" s="172"/>
      <c r="BD17" s="172"/>
      <c r="BE17" s="172" t="s">
        <v>29</v>
      </c>
      <c r="BF17" s="172"/>
      <c r="BG17" s="172"/>
      <c r="BH17" s="172"/>
      <c r="BI17" s="172"/>
      <c r="BJ17" s="172"/>
      <c r="BK17" s="172" t="s">
        <v>31</v>
      </c>
      <c r="BL17" s="172"/>
      <c r="BM17" s="172"/>
      <c r="BN17" s="63"/>
      <c r="BO17" s="60"/>
    </row>
    <row r="18" spans="1:67" ht="15" customHeight="1">
      <c r="A18" s="60"/>
      <c r="B18" s="60"/>
      <c r="C18" s="63"/>
      <c r="D18" s="65" t="s">
        <v>32</v>
      </c>
      <c r="E18" s="178" t="s">
        <v>33</v>
      </c>
      <c r="F18" s="178"/>
      <c r="G18" s="178"/>
      <c r="H18" s="178"/>
      <c r="I18" s="178"/>
      <c r="J18" s="178"/>
      <c r="K18" s="178"/>
      <c r="L18" s="65" t="s">
        <v>34</v>
      </c>
      <c r="M18" s="178" t="s">
        <v>35</v>
      </c>
      <c r="N18" s="178"/>
      <c r="O18" s="178"/>
      <c r="P18" s="178"/>
      <c r="Q18" s="178"/>
      <c r="R18" s="178"/>
      <c r="S18" s="178"/>
      <c r="T18" s="178" t="s">
        <v>36</v>
      </c>
      <c r="U18" s="178"/>
      <c r="V18" s="178" t="s">
        <v>37</v>
      </c>
      <c r="W18" s="178"/>
      <c r="X18" s="178"/>
      <c r="Y18" s="178" t="s">
        <v>38</v>
      </c>
      <c r="Z18" s="178"/>
      <c r="AA18" s="178" t="s">
        <v>39</v>
      </c>
      <c r="AB18" s="178"/>
      <c r="AC18" s="178"/>
      <c r="AD18" s="65" t="s">
        <v>40</v>
      </c>
      <c r="AE18" s="178" t="s">
        <v>41</v>
      </c>
      <c r="AF18" s="178"/>
      <c r="AG18" s="178"/>
      <c r="AH18" s="178"/>
      <c r="AI18" s="178" t="s">
        <v>42</v>
      </c>
      <c r="AJ18" s="178"/>
      <c r="AK18" s="178" t="s">
        <v>43</v>
      </c>
      <c r="AL18" s="178"/>
      <c r="AM18" s="178"/>
      <c r="AN18" s="178" t="s">
        <v>44</v>
      </c>
      <c r="AO18" s="178"/>
      <c r="AP18" s="178" t="s">
        <v>45</v>
      </c>
      <c r="AQ18" s="178"/>
      <c r="AR18" s="178" t="s">
        <v>46</v>
      </c>
      <c r="AS18" s="178"/>
      <c r="AT18" s="178"/>
      <c r="AU18" s="178" t="s">
        <v>47</v>
      </c>
      <c r="AV18" s="178"/>
      <c r="AW18" s="178"/>
      <c r="AX18" s="178" t="s">
        <v>48</v>
      </c>
      <c r="AY18" s="178"/>
      <c r="AZ18" s="178"/>
      <c r="BA18" s="178"/>
      <c r="BB18" s="178" t="s">
        <v>49</v>
      </c>
      <c r="BC18" s="178"/>
      <c r="BD18" s="178"/>
      <c r="BE18" s="178" t="s">
        <v>50</v>
      </c>
      <c r="BF18" s="178"/>
      <c r="BG18" s="178"/>
      <c r="BH18" s="178"/>
      <c r="BI18" s="178"/>
      <c r="BJ18" s="178"/>
      <c r="BK18" s="178" t="s">
        <v>51</v>
      </c>
      <c r="BL18" s="178"/>
      <c r="BM18" s="178"/>
      <c r="BN18" s="63"/>
      <c r="BO18" s="60"/>
    </row>
    <row r="19" spans="1:67" ht="15" customHeight="1">
      <c r="A19" s="60"/>
      <c r="B19" s="60"/>
      <c r="C19" s="60"/>
      <c r="D19" s="183" t="s">
        <v>52</v>
      </c>
      <c r="E19" s="183"/>
      <c r="F19" s="183"/>
      <c r="G19" s="183"/>
      <c r="H19" s="183"/>
      <c r="I19" s="183"/>
      <c r="J19" s="183"/>
      <c r="K19" s="183"/>
      <c r="L19" s="66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66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60"/>
      <c r="BO19" s="60"/>
    </row>
    <row r="20" spans="1:67" s="71" customFormat="1" ht="15.95" customHeight="1">
      <c r="A20" s="67"/>
      <c r="B20" s="67"/>
      <c r="C20" s="67"/>
      <c r="D20" s="68" t="s">
        <v>32</v>
      </c>
      <c r="E20" s="180" t="s">
        <v>75</v>
      </c>
      <c r="F20" s="180"/>
      <c r="G20" s="180"/>
      <c r="H20" s="180"/>
      <c r="I20" s="180"/>
      <c r="J20" s="180"/>
      <c r="K20" s="180"/>
      <c r="L20" s="69" t="s">
        <v>80</v>
      </c>
      <c r="M20" s="180" t="s">
        <v>53</v>
      </c>
      <c r="N20" s="180"/>
      <c r="O20" s="180"/>
      <c r="P20" s="180"/>
      <c r="Q20" s="180"/>
      <c r="R20" s="180"/>
      <c r="S20" s="180"/>
      <c r="T20" s="181">
        <v>102101</v>
      </c>
      <c r="U20" s="181"/>
      <c r="V20" s="182">
        <v>12026.15</v>
      </c>
      <c r="W20" s="182"/>
      <c r="X20" s="182"/>
      <c r="Y20" s="182">
        <v>66838090.729999997</v>
      </c>
      <c r="Z20" s="182"/>
      <c r="AA20" s="184"/>
      <c r="AB20" s="184"/>
      <c r="AC20" s="184"/>
      <c r="AD20" s="70"/>
      <c r="AE20" s="182">
        <f>SUM(V20:AD20)</f>
        <v>66850116.879999995</v>
      </c>
      <c r="AF20" s="182"/>
      <c r="AG20" s="182"/>
      <c r="AH20" s="182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2">
        <v>12026.15</v>
      </c>
      <c r="AV20" s="182"/>
      <c r="AW20" s="182"/>
      <c r="AX20" s="182">
        <v>66838090.729999997</v>
      </c>
      <c r="AY20" s="182"/>
      <c r="AZ20" s="182"/>
      <c r="BA20" s="182"/>
      <c r="BB20" s="184"/>
      <c r="BC20" s="184"/>
      <c r="BD20" s="184"/>
      <c r="BE20" s="182"/>
      <c r="BF20" s="182"/>
      <c r="BG20" s="182"/>
      <c r="BH20" s="182"/>
      <c r="BI20" s="182"/>
      <c r="BJ20" s="182"/>
      <c r="BK20" s="182">
        <f>SUM(AU20:BJ20)</f>
        <v>66850116.879999995</v>
      </c>
      <c r="BL20" s="182"/>
      <c r="BM20" s="182"/>
      <c r="BN20" s="67"/>
      <c r="BO20" s="67"/>
    </row>
    <row r="21" spans="1:67" s="71" customFormat="1" ht="15.95" customHeight="1">
      <c r="A21" s="67"/>
      <c r="B21" s="67"/>
      <c r="C21" s="67"/>
      <c r="D21" s="72">
        <v>2</v>
      </c>
      <c r="E21" s="180" t="s">
        <v>76</v>
      </c>
      <c r="F21" s="180"/>
      <c r="G21" s="180"/>
      <c r="H21" s="180"/>
      <c r="I21" s="180"/>
      <c r="J21" s="180"/>
      <c r="K21" s="180"/>
      <c r="L21" s="69" t="s">
        <v>77</v>
      </c>
      <c r="M21" s="180" t="s">
        <v>53</v>
      </c>
      <c r="N21" s="180"/>
      <c r="O21" s="180"/>
      <c r="P21" s="180"/>
      <c r="Q21" s="180"/>
      <c r="R21" s="180"/>
      <c r="S21" s="180"/>
      <c r="T21" s="181">
        <v>102101</v>
      </c>
      <c r="U21" s="181"/>
      <c r="V21" s="201"/>
      <c r="W21" s="201"/>
      <c r="X21" s="201"/>
      <c r="Y21" s="201">
        <v>5000000</v>
      </c>
      <c r="Z21" s="201"/>
      <c r="AA21" s="202"/>
      <c r="AB21" s="202"/>
      <c r="AC21" s="202"/>
      <c r="AD21" s="73"/>
      <c r="AE21" s="73"/>
      <c r="AF21" s="201">
        <f>SUM(V21:AE21)</f>
        <v>5000000</v>
      </c>
      <c r="AG21" s="201"/>
      <c r="AH21" s="201"/>
      <c r="AI21" s="202"/>
      <c r="AJ21" s="202"/>
      <c r="AK21" s="202"/>
      <c r="AL21" s="202"/>
      <c r="AM21" s="74"/>
      <c r="AN21" s="202"/>
      <c r="AO21" s="202"/>
      <c r="AP21" s="202"/>
      <c r="AQ21" s="202"/>
      <c r="AR21" s="202"/>
      <c r="AS21" s="202"/>
      <c r="AT21" s="202"/>
      <c r="AU21" s="201"/>
      <c r="AV21" s="201"/>
      <c r="AW21" s="201"/>
      <c r="AX21" s="201">
        <v>5000000</v>
      </c>
      <c r="AY21" s="201"/>
      <c r="AZ21" s="201"/>
      <c r="BA21" s="201"/>
      <c r="BB21" s="202"/>
      <c r="BC21" s="202"/>
      <c r="BD21" s="202"/>
      <c r="BE21" s="201"/>
      <c r="BF21" s="201"/>
      <c r="BG21" s="201"/>
      <c r="BH21" s="201"/>
      <c r="BI21" s="201"/>
      <c r="BJ21" s="201"/>
      <c r="BK21" s="182">
        <f>SUM(AU21:BJ21)</f>
        <v>5000000</v>
      </c>
      <c r="BL21" s="182"/>
      <c r="BM21" s="182"/>
      <c r="BN21" s="67"/>
      <c r="BO21" s="67"/>
    </row>
    <row r="22" spans="1:67" s="71" customFormat="1" ht="15.95" customHeight="1">
      <c r="A22" s="67"/>
      <c r="B22" s="67"/>
      <c r="C22" s="67"/>
      <c r="D22" s="72">
        <v>3</v>
      </c>
      <c r="E22" s="99"/>
      <c r="F22" s="99"/>
      <c r="G22" s="99"/>
      <c r="H22" s="99"/>
      <c r="I22" s="99"/>
      <c r="J22" s="99"/>
      <c r="K22" s="99"/>
      <c r="L22" s="69"/>
      <c r="M22" s="99"/>
      <c r="N22" s="99"/>
      <c r="O22" s="99"/>
      <c r="P22" s="99"/>
      <c r="Q22" s="99"/>
      <c r="R22" s="99"/>
      <c r="S22" s="99"/>
      <c r="T22" s="72"/>
      <c r="U22" s="72"/>
      <c r="V22" s="100"/>
      <c r="W22" s="100"/>
      <c r="X22" s="100"/>
      <c r="Y22" s="100"/>
      <c r="Z22" s="100"/>
      <c r="AA22" s="101"/>
      <c r="AB22" s="101"/>
      <c r="AC22" s="101"/>
      <c r="AD22" s="73"/>
      <c r="AE22" s="73"/>
      <c r="AF22" s="100"/>
      <c r="AG22" s="100"/>
      <c r="AH22" s="100"/>
      <c r="AI22" s="101"/>
      <c r="AJ22" s="101"/>
      <c r="AK22" s="101"/>
      <c r="AL22" s="101"/>
      <c r="AM22" s="74"/>
      <c r="AN22" s="101"/>
      <c r="AO22" s="101"/>
      <c r="AP22" s="101"/>
      <c r="AQ22" s="101"/>
      <c r="AR22" s="101"/>
      <c r="AS22" s="101"/>
      <c r="AT22" s="101"/>
      <c r="AU22" s="100"/>
      <c r="AV22" s="100"/>
      <c r="AW22" s="100"/>
      <c r="AX22" s="100"/>
      <c r="AY22" s="100"/>
      <c r="AZ22" s="100"/>
      <c r="BA22" s="100"/>
      <c r="BB22" s="101"/>
      <c r="BC22" s="101"/>
      <c r="BD22" s="101"/>
      <c r="BE22" s="100"/>
      <c r="BF22" s="100"/>
      <c r="BG22" s="100"/>
      <c r="BH22" s="100"/>
      <c r="BI22" s="100"/>
      <c r="BJ22" s="100"/>
      <c r="BK22" s="70"/>
      <c r="BL22" s="70"/>
      <c r="BM22" s="70"/>
      <c r="BN22" s="67"/>
      <c r="BO22" s="67"/>
    </row>
    <row r="23" spans="1:67" s="71" customFormat="1" ht="15" customHeight="1">
      <c r="A23" s="67"/>
      <c r="B23" s="67"/>
      <c r="C23" s="67"/>
      <c r="D23" s="68"/>
      <c r="E23" s="193" t="s">
        <v>30</v>
      </c>
      <c r="F23" s="193"/>
      <c r="G23" s="193"/>
      <c r="H23" s="193"/>
      <c r="I23" s="193"/>
      <c r="J23" s="193"/>
      <c r="K23" s="193"/>
      <c r="L23" s="75"/>
      <c r="M23" s="185"/>
      <c r="N23" s="185"/>
      <c r="O23" s="185"/>
      <c r="P23" s="185"/>
      <c r="Q23" s="185"/>
      <c r="R23" s="185"/>
      <c r="S23" s="185"/>
      <c r="T23" s="186"/>
      <c r="U23" s="186"/>
      <c r="V23" s="182">
        <f>SUM(V20:X21)</f>
        <v>12026.15</v>
      </c>
      <c r="W23" s="182"/>
      <c r="X23" s="182"/>
      <c r="Y23" s="182">
        <f>SUM(Y20:Z21)</f>
        <v>71838090.729999989</v>
      </c>
      <c r="Z23" s="182"/>
      <c r="AA23" s="184"/>
      <c r="AB23" s="184"/>
      <c r="AC23" s="184"/>
      <c r="AD23" s="70">
        <f>SUM(AD20:AD21)</f>
        <v>0</v>
      </c>
      <c r="AE23" s="182">
        <f>SUM(V23:AD23)</f>
        <v>71850116.879999995</v>
      </c>
      <c r="AF23" s="182"/>
      <c r="AG23" s="182"/>
      <c r="AH23" s="182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2">
        <f>SUM(AU20:AW21)</f>
        <v>12026.15</v>
      </c>
      <c r="AV23" s="182"/>
      <c r="AW23" s="182"/>
      <c r="AX23" s="182">
        <f>SUM(AX20:BA21)</f>
        <v>71838090.729999989</v>
      </c>
      <c r="AY23" s="182"/>
      <c r="AZ23" s="182"/>
      <c r="BA23" s="182"/>
      <c r="BB23" s="184"/>
      <c r="BC23" s="184"/>
      <c r="BD23" s="184"/>
      <c r="BE23" s="182"/>
      <c r="BF23" s="182"/>
      <c r="BG23" s="182"/>
      <c r="BH23" s="182"/>
      <c r="BI23" s="182"/>
      <c r="BJ23" s="182"/>
      <c r="BK23" s="182">
        <f>SUM(AU23:BJ23)</f>
        <v>71850116.879999995</v>
      </c>
      <c r="BL23" s="182"/>
      <c r="BM23" s="182"/>
      <c r="BN23" s="67"/>
      <c r="BO23" s="67"/>
    </row>
    <row r="24" spans="1:67" s="71" customFormat="1" ht="20.100000000000001" customHeight="1">
      <c r="A24" s="67"/>
      <c r="B24" s="67"/>
      <c r="C24" s="67"/>
      <c r="D24" s="190" t="s">
        <v>55</v>
      </c>
      <c r="E24" s="190"/>
      <c r="F24" s="190"/>
      <c r="G24" s="190"/>
      <c r="H24" s="190"/>
      <c r="I24" s="190"/>
      <c r="J24" s="190"/>
      <c r="K24" s="190"/>
      <c r="L24" s="76"/>
      <c r="M24" s="191"/>
      <c r="N24" s="191"/>
      <c r="O24" s="191"/>
      <c r="P24" s="191"/>
      <c r="Q24" s="191"/>
      <c r="R24" s="191"/>
      <c r="S24" s="191"/>
      <c r="T24" s="192"/>
      <c r="U24" s="192"/>
      <c r="V24" s="182">
        <f>V23</f>
        <v>12026.15</v>
      </c>
      <c r="W24" s="182"/>
      <c r="X24" s="182"/>
      <c r="Y24" s="182">
        <f>Y23</f>
        <v>71838090.729999989</v>
      </c>
      <c r="Z24" s="182"/>
      <c r="AA24" s="184"/>
      <c r="AB24" s="184"/>
      <c r="AC24" s="184"/>
      <c r="AD24" s="70">
        <f>AD23</f>
        <v>0</v>
      </c>
      <c r="AE24" s="182">
        <f>SUM(V24:AD24)</f>
        <v>71850116.879999995</v>
      </c>
      <c r="AF24" s="182"/>
      <c r="AG24" s="182"/>
      <c r="AH24" s="182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2">
        <f>AU23</f>
        <v>12026.15</v>
      </c>
      <c r="AV24" s="182"/>
      <c r="AW24" s="182"/>
      <c r="AX24" s="182">
        <f>AX23</f>
        <v>71838090.729999989</v>
      </c>
      <c r="AY24" s="182"/>
      <c r="AZ24" s="182"/>
      <c r="BA24" s="182"/>
      <c r="BB24" s="184"/>
      <c r="BC24" s="184"/>
      <c r="BD24" s="184"/>
      <c r="BE24" s="182">
        <f>BE23</f>
        <v>0</v>
      </c>
      <c r="BF24" s="182"/>
      <c r="BG24" s="182"/>
      <c r="BH24" s="182"/>
      <c r="BI24" s="182"/>
      <c r="BJ24" s="182"/>
      <c r="BK24" s="182">
        <f>BK23</f>
        <v>71850116.879999995</v>
      </c>
      <c r="BL24" s="182"/>
      <c r="BM24" s="182"/>
      <c r="BN24" s="67"/>
      <c r="BO24" s="67"/>
    </row>
    <row r="25" spans="1:67" ht="24.9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</row>
    <row r="26" spans="1:67" ht="15" customHeight="1">
      <c r="A26" s="60"/>
      <c r="B26" s="63"/>
      <c r="C26" s="63"/>
      <c r="D26" s="63"/>
      <c r="E26" s="63"/>
      <c r="F26" s="173" t="s">
        <v>56</v>
      </c>
      <c r="G26" s="173"/>
      <c r="H26" s="173"/>
      <c r="I26" s="173"/>
      <c r="J26" s="173"/>
      <c r="K26" s="63"/>
      <c r="L26" s="63"/>
      <c r="M26" s="63"/>
      <c r="N26" s="63"/>
      <c r="O26" s="63"/>
      <c r="P26" s="63"/>
      <c r="Q26" s="159" t="s">
        <v>57</v>
      </c>
      <c r="R26" s="159"/>
      <c r="S26" s="159"/>
      <c r="T26" s="159"/>
      <c r="U26" s="159"/>
      <c r="V26" s="159"/>
      <c r="W26" s="159"/>
      <c r="X26" s="159"/>
      <c r="Y26" s="159"/>
      <c r="Z26" s="63"/>
      <c r="AA26" s="63"/>
      <c r="AB26" s="77"/>
      <c r="AC26" s="77"/>
      <c r="AD26" s="77" t="s">
        <v>58</v>
      </c>
      <c r="AE26" s="77"/>
      <c r="AF26" s="77"/>
      <c r="AG26" s="77"/>
      <c r="AH26" s="77"/>
      <c r="AI26" s="77"/>
      <c r="AJ26" s="77"/>
      <c r="AK26" s="77"/>
      <c r="AL26" s="77"/>
      <c r="AM26" s="77"/>
      <c r="AN26" s="63"/>
      <c r="AO26" s="63"/>
      <c r="AP26" s="63"/>
      <c r="AQ26" s="63"/>
      <c r="AR26" s="63"/>
      <c r="AS26" s="63"/>
      <c r="AT26" s="173"/>
      <c r="AU26" s="173"/>
      <c r="AV26" s="173"/>
      <c r="AW26" s="173"/>
      <c r="AX26" s="173"/>
      <c r="AY26" s="17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0"/>
    </row>
    <row r="27" spans="1:67" ht="15" customHeight="1">
      <c r="A27" s="60"/>
      <c r="B27" s="63"/>
      <c r="C27" s="63"/>
      <c r="D27" s="63"/>
      <c r="E27" s="63"/>
      <c r="F27" s="62"/>
      <c r="G27" s="62"/>
      <c r="H27" s="62"/>
      <c r="I27" s="62"/>
      <c r="J27" s="62"/>
      <c r="K27" s="63"/>
      <c r="L27" s="63"/>
      <c r="M27" s="63"/>
      <c r="N27" s="63"/>
      <c r="O27" s="63"/>
      <c r="P27" s="63"/>
      <c r="Q27" s="47"/>
      <c r="R27" s="47"/>
      <c r="S27" s="47"/>
      <c r="T27" s="47"/>
      <c r="U27" s="47"/>
      <c r="V27" s="47"/>
      <c r="W27" s="47"/>
      <c r="X27" s="19"/>
      <c r="Y27" s="19"/>
      <c r="Z27" s="63"/>
      <c r="AA27" s="63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3"/>
      <c r="AM27" s="63"/>
      <c r="AN27" s="63"/>
      <c r="AO27" s="63"/>
      <c r="AP27" s="63"/>
      <c r="AQ27" s="63"/>
      <c r="AR27" s="63"/>
      <c r="AS27" s="63"/>
      <c r="AT27" s="62"/>
      <c r="AU27" s="62"/>
      <c r="AV27" s="62"/>
      <c r="AW27" s="62"/>
      <c r="AX27" s="62"/>
      <c r="AY27" s="62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0"/>
    </row>
    <row r="28" spans="1:67" ht="17.100000000000001" customHeight="1">
      <c r="A28" s="60"/>
      <c r="B28" s="63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21"/>
      <c r="R28" s="21"/>
      <c r="S28" s="21"/>
      <c r="T28" s="21"/>
      <c r="U28" s="21"/>
      <c r="V28" s="21"/>
      <c r="W28" s="21"/>
      <c r="X28" s="21"/>
      <c r="Y28" s="21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3"/>
      <c r="BO28" s="60"/>
    </row>
    <row r="29" spans="1:67" s="86" customFormat="1">
      <c r="A29" s="84"/>
      <c r="B29" s="85"/>
      <c r="C29" s="84"/>
      <c r="D29" s="84"/>
      <c r="E29" s="84"/>
      <c r="F29" s="78" t="s">
        <v>64</v>
      </c>
      <c r="G29" s="78"/>
      <c r="H29" s="78"/>
      <c r="I29" s="78"/>
      <c r="J29" s="78"/>
      <c r="K29" s="78"/>
      <c r="L29" s="78"/>
      <c r="M29" s="78"/>
      <c r="N29" s="84"/>
      <c r="O29" s="84"/>
      <c r="P29" s="84"/>
      <c r="Q29" s="35" t="s">
        <v>66</v>
      </c>
      <c r="R29" s="95"/>
      <c r="S29" s="95"/>
      <c r="T29" s="95"/>
      <c r="U29" s="95"/>
      <c r="V29" s="95"/>
      <c r="W29" s="95"/>
      <c r="X29" s="95"/>
      <c r="Y29" s="95"/>
      <c r="AB29" s="78"/>
      <c r="AC29" s="78"/>
      <c r="AD29" s="78" t="s">
        <v>79</v>
      </c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84"/>
      <c r="AR29" s="84"/>
      <c r="AS29" s="84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84"/>
      <c r="BJ29" s="84"/>
      <c r="BK29" s="84"/>
      <c r="BL29" s="84"/>
      <c r="BM29" s="84"/>
      <c r="BN29" s="85"/>
      <c r="BO29" s="84"/>
    </row>
    <row r="30" spans="1:67" s="89" customFormat="1" ht="0.95" customHeight="1">
      <c r="A30" s="87"/>
      <c r="B30" s="88"/>
      <c r="C30" s="87"/>
      <c r="D30" s="87"/>
      <c r="E30" s="87"/>
      <c r="F30" s="197"/>
      <c r="G30" s="197"/>
      <c r="H30" s="197"/>
      <c r="I30" s="197"/>
      <c r="J30" s="197"/>
      <c r="K30" s="87"/>
      <c r="L30" s="87"/>
      <c r="M30" s="87"/>
      <c r="N30" s="87"/>
      <c r="O30" s="87"/>
      <c r="P30" s="87"/>
      <c r="Q30" s="198"/>
      <c r="R30" s="198"/>
      <c r="S30" s="198"/>
      <c r="T30" s="198"/>
      <c r="U30" s="198"/>
      <c r="V30" s="198"/>
      <c r="W30" s="198"/>
      <c r="X30" s="96"/>
      <c r="Y30" s="96"/>
      <c r="Z30" s="87"/>
      <c r="AA30" s="8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87"/>
      <c r="AM30" s="87"/>
      <c r="AN30" s="87"/>
      <c r="AO30" s="87"/>
      <c r="AP30" s="87"/>
      <c r="AQ30" s="87"/>
      <c r="AR30" s="87"/>
      <c r="AS30" s="87"/>
      <c r="AT30" s="197"/>
      <c r="AU30" s="197"/>
      <c r="AV30" s="197"/>
      <c r="AW30" s="197"/>
      <c r="AX30" s="197"/>
      <c r="AY30" s="19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7"/>
    </row>
    <row r="31" spans="1:67" s="86" customFormat="1" ht="15" customHeight="1">
      <c r="A31" s="90"/>
      <c r="B31" s="91"/>
      <c r="C31" s="90"/>
      <c r="D31" s="90"/>
      <c r="E31" s="90"/>
      <c r="F31" s="199" t="s">
        <v>65</v>
      </c>
      <c r="G31" s="199"/>
      <c r="H31" s="199"/>
      <c r="I31" s="199"/>
      <c r="J31" s="90"/>
      <c r="K31" s="90"/>
      <c r="L31" s="90"/>
      <c r="M31" s="90"/>
      <c r="N31" s="90"/>
      <c r="O31" s="90"/>
      <c r="P31" s="90"/>
      <c r="Q31" s="97" t="s">
        <v>67</v>
      </c>
      <c r="R31" s="97"/>
      <c r="S31" s="97"/>
      <c r="T31" s="97"/>
      <c r="U31" s="97"/>
      <c r="V31" s="97"/>
      <c r="W31" s="97"/>
      <c r="X31" s="97"/>
      <c r="Y31" s="97"/>
      <c r="Z31" s="92"/>
      <c r="AA31" s="92"/>
      <c r="AB31" s="93"/>
      <c r="AC31" s="93"/>
      <c r="AD31" s="80" t="s">
        <v>81</v>
      </c>
      <c r="AE31" s="93"/>
      <c r="AF31" s="93"/>
      <c r="AG31" s="93"/>
      <c r="AH31" s="93"/>
      <c r="AI31" s="80"/>
      <c r="AJ31" s="93"/>
      <c r="AK31" s="93"/>
      <c r="AL31" s="93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1"/>
      <c r="BO31" s="90"/>
    </row>
    <row r="32" spans="1:67" s="89" customFormat="1">
      <c r="A32" s="87"/>
      <c r="B32" s="88"/>
      <c r="C32" s="87"/>
      <c r="D32" s="87"/>
      <c r="E32" s="87"/>
      <c r="F32" s="83" t="s">
        <v>72</v>
      </c>
      <c r="G32" s="82"/>
      <c r="H32" s="82"/>
      <c r="I32" s="82"/>
      <c r="J32" s="82"/>
      <c r="K32" s="87"/>
      <c r="L32" s="87"/>
      <c r="M32" s="87"/>
      <c r="N32" s="87"/>
      <c r="O32" s="87"/>
      <c r="P32" s="87"/>
      <c r="Q32" s="98" t="s">
        <v>72</v>
      </c>
      <c r="R32" s="97"/>
      <c r="S32" s="97"/>
      <c r="T32" s="97"/>
      <c r="U32" s="97"/>
      <c r="V32" s="97"/>
      <c r="W32" s="97"/>
      <c r="X32" s="97"/>
      <c r="Y32" s="97"/>
      <c r="Z32" s="92"/>
      <c r="AA32" s="92"/>
      <c r="AB32" s="82"/>
      <c r="AC32" s="82"/>
      <c r="AD32" s="83" t="s">
        <v>72</v>
      </c>
      <c r="AE32" s="82"/>
      <c r="AF32" s="82"/>
      <c r="AG32" s="82"/>
      <c r="AH32" s="82"/>
      <c r="AI32" s="82"/>
      <c r="AJ32" s="82"/>
      <c r="AK32" s="82"/>
      <c r="AL32" s="87"/>
      <c r="AM32" s="87"/>
      <c r="AN32" s="87"/>
      <c r="AO32" s="87"/>
      <c r="AP32" s="87"/>
      <c r="AQ32" s="87"/>
      <c r="AR32" s="87"/>
      <c r="AS32" s="87"/>
      <c r="AT32" s="173"/>
      <c r="AU32" s="173"/>
      <c r="AV32" s="200"/>
      <c r="AW32" s="200"/>
      <c r="AX32" s="200"/>
      <c r="AY32" s="200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8"/>
      <c r="BO32" s="87"/>
    </row>
    <row r="33" spans="1:67">
      <c r="A33" s="60"/>
      <c r="B33" s="63"/>
      <c r="C33" s="60"/>
      <c r="D33" s="60"/>
      <c r="E33" s="60"/>
      <c r="F33" s="81"/>
      <c r="G33" s="81"/>
      <c r="H33" s="81"/>
      <c r="I33" s="81"/>
      <c r="J33" s="81"/>
      <c r="K33" s="60"/>
      <c r="L33" s="60"/>
      <c r="M33" s="60"/>
      <c r="N33" s="60"/>
      <c r="O33" s="60"/>
      <c r="P33" s="60"/>
      <c r="Q33" s="196"/>
      <c r="R33" s="196"/>
      <c r="S33" s="196"/>
      <c r="T33" s="196"/>
      <c r="U33" s="196"/>
      <c r="V33" s="60"/>
      <c r="W33" s="60"/>
      <c r="X33" s="60"/>
      <c r="Y33" s="60"/>
      <c r="Z33" s="60"/>
      <c r="AA33" s="60"/>
      <c r="AB33" s="82"/>
      <c r="AC33" s="82"/>
      <c r="AD33" s="81"/>
      <c r="AE33" s="81"/>
      <c r="AF33" s="81"/>
      <c r="AG33" s="82"/>
      <c r="AH33" s="82"/>
      <c r="AI33" s="81"/>
      <c r="AJ33" s="81"/>
      <c r="AK33" s="81"/>
      <c r="AL33" s="81"/>
      <c r="AM33" s="81"/>
      <c r="AN33" s="60"/>
      <c r="AO33" s="60"/>
      <c r="AP33" s="60"/>
      <c r="AQ33" s="60"/>
      <c r="AR33" s="60"/>
      <c r="AS33" s="60"/>
      <c r="AT33" s="173"/>
      <c r="AU33" s="173"/>
      <c r="AV33" s="200"/>
      <c r="AW33" s="200"/>
      <c r="AX33" s="200"/>
      <c r="AY33" s="20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3"/>
      <c r="BO33" s="60"/>
    </row>
    <row r="34" spans="1:67">
      <c r="A34" s="60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6"/>
      <c r="R34" s="196"/>
      <c r="S34" s="196"/>
      <c r="T34" s="196"/>
      <c r="U34" s="196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1"/>
      <c r="AJ34" s="81"/>
      <c r="AK34" s="81"/>
      <c r="AL34" s="81"/>
      <c r="AM34" s="81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0"/>
    </row>
    <row r="35" spans="1:67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</row>
    <row r="36" spans="1:67" ht="15" hidden="1" customHeight="1">
      <c r="A36" s="60"/>
      <c r="B36" s="60"/>
      <c r="C36" s="60"/>
      <c r="D36" s="194" t="s">
        <v>60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60"/>
      <c r="BH36" s="60"/>
      <c r="BI36" s="60"/>
      <c r="BJ36" s="195" t="s">
        <v>32</v>
      </c>
      <c r="BK36" s="195"/>
      <c r="BL36" s="195"/>
      <c r="BM36" s="195"/>
      <c r="BN36" s="195"/>
      <c r="BO36" s="60"/>
    </row>
    <row r="37" spans="1:67" ht="8.1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</row>
  </sheetData>
  <mergeCells count="160">
    <mergeCell ref="AX24:BA24"/>
    <mergeCell ref="AU23:AW23"/>
    <mergeCell ref="AX23:BA23"/>
    <mergeCell ref="Y23:Z23"/>
    <mergeCell ref="AA23:AC23"/>
    <mergeCell ref="AX21:BA21"/>
    <mergeCell ref="BB21:BD21"/>
    <mergeCell ref="BE21:BJ21"/>
    <mergeCell ref="BK21:BM21"/>
    <mergeCell ref="AN21:AO21"/>
    <mergeCell ref="AP21:AQ21"/>
    <mergeCell ref="AR21:AT21"/>
    <mergeCell ref="AU21:AW21"/>
    <mergeCell ref="BB24:BD24"/>
    <mergeCell ref="BE24:BJ24"/>
    <mergeCell ref="BK24:BM24"/>
    <mergeCell ref="AP24:AQ24"/>
    <mergeCell ref="AA24:AC24"/>
    <mergeCell ref="AE24:AH24"/>
    <mergeCell ref="AI24:AJ24"/>
    <mergeCell ref="AK24:AM24"/>
    <mergeCell ref="AN24:AO24"/>
    <mergeCell ref="E21:K21"/>
    <mergeCell ref="M21:S21"/>
    <mergeCell ref="T21:U21"/>
    <mergeCell ref="Y21:Z21"/>
    <mergeCell ref="V21:X21"/>
    <mergeCell ref="AA21:AC21"/>
    <mergeCell ref="AF21:AH21"/>
    <mergeCell ref="AI21:AJ21"/>
    <mergeCell ref="AK21:AL21"/>
    <mergeCell ref="D36:BF36"/>
    <mergeCell ref="BJ36:BN36"/>
    <mergeCell ref="Q33:U34"/>
    <mergeCell ref="F30:J30"/>
    <mergeCell ref="Q30:W30"/>
    <mergeCell ref="AG30:AK30"/>
    <mergeCell ref="AT30:AY30"/>
    <mergeCell ref="F31:I31"/>
    <mergeCell ref="AB30:AF30"/>
    <mergeCell ref="AT32:AU33"/>
    <mergeCell ref="AV32:AY33"/>
    <mergeCell ref="F26:J26"/>
    <mergeCell ref="AT26:AY26"/>
    <mergeCell ref="Q26:Y26"/>
    <mergeCell ref="AR24:AT24"/>
    <mergeCell ref="AU24:AW24"/>
    <mergeCell ref="BB23:BD23"/>
    <mergeCell ref="BD6:BM6"/>
    <mergeCell ref="BC7:BM9"/>
    <mergeCell ref="BD10:BM11"/>
    <mergeCell ref="I14:BM14"/>
    <mergeCell ref="BE23:BJ23"/>
    <mergeCell ref="BK23:BM23"/>
    <mergeCell ref="D24:K24"/>
    <mergeCell ref="M24:S24"/>
    <mergeCell ref="T24:U24"/>
    <mergeCell ref="V24:X24"/>
    <mergeCell ref="Y24:Z24"/>
    <mergeCell ref="AE23:AH23"/>
    <mergeCell ref="AI23:AJ23"/>
    <mergeCell ref="AK23:AM23"/>
    <mergeCell ref="AN23:AO23"/>
    <mergeCell ref="AP23:AQ23"/>
    <mergeCell ref="AR23:AT23"/>
    <mergeCell ref="E23:K23"/>
    <mergeCell ref="M23:S23"/>
    <mergeCell ref="T23:U23"/>
    <mergeCell ref="V23:X23"/>
    <mergeCell ref="AX20:BA20"/>
    <mergeCell ref="BB20:BD20"/>
    <mergeCell ref="BE20:BJ20"/>
    <mergeCell ref="BK20:BM20"/>
    <mergeCell ref="AA20:AC20"/>
    <mergeCell ref="AE20:AH20"/>
    <mergeCell ref="AI20:AJ20"/>
    <mergeCell ref="AK20:AM20"/>
    <mergeCell ref="AN20:AO20"/>
    <mergeCell ref="AP20:AQ20"/>
    <mergeCell ref="AU19:AW19"/>
    <mergeCell ref="AX19:BA19"/>
    <mergeCell ref="BB19:BD19"/>
    <mergeCell ref="BE19:BJ19"/>
    <mergeCell ref="BK19:BM19"/>
    <mergeCell ref="E20:K20"/>
    <mergeCell ref="M20:S20"/>
    <mergeCell ref="T20:U20"/>
    <mergeCell ref="V20:X20"/>
    <mergeCell ref="Y20:Z20"/>
    <mergeCell ref="AE19:AH19"/>
    <mergeCell ref="AI19:AJ19"/>
    <mergeCell ref="AK19:AM19"/>
    <mergeCell ref="AN19:AO19"/>
    <mergeCell ref="AP19:AQ19"/>
    <mergeCell ref="AR19:AT19"/>
    <mergeCell ref="D19:K19"/>
    <mergeCell ref="M19:S19"/>
    <mergeCell ref="T19:U19"/>
    <mergeCell ref="V19:X19"/>
    <mergeCell ref="Y19:Z19"/>
    <mergeCell ref="AA19:AC19"/>
    <mergeCell ref="AR20:AT20"/>
    <mergeCell ref="AU20:AW20"/>
    <mergeCell ref="AX18:BA18"/>
    <mergeCell ref="BB18:BD18"/>
    <mergeCell ref="BE18:BJ18"/>
    <mergeCell ref="BK18:BM18"/>
    <mergeCell ref="AA18:AC18"/>
    <mergeCell ref="AE18:AH18"/>
    <mergeCell ref="AI18:AJ18"/>
    <mergeCell ref="AK18:AM18"/>
    <mergeCell ref="AN18:AO18"/>
    <mergeCell ref="AP18:AQ18"/>
    <mergeCell ref="AU17:AW17"/>
    <mergeCell ref="AX17:BA17"/>
    <mergeCell ref="BB17:BD17"/>
    <mergeCell ref="BE17:BJ17"/>
    <mergeCell ref="BK17:BM17"/>
    <mergeCell ref="E18:K18"/>
    <mergeCell ref="M18:S18"/>
    <mergeCell ref="T18:U18"/>
    <mergeCell ref="V18:X18"/>
    <mergeCell ref="Y18:Z18"/>
    <mergeCell ref="AE17:AH17"/>
    <mergeCell ref="AI17:AJ17"/>
    <mergeCell ref="AK17:AM17"/>
    <mergeCell ref="AN17:AO17"/>
    <mergeCell ref="AP17:AQ17"/>
    <mergeCell ref="AR17:AT17"/>
    <mergeCell ref="E17:K17"/>
    <mergeCell ref="M17:S17"/>
    <mergeCell ref="T17:U17"/>
    <mergeCell ref="V17:X17"/>
    <mergeCell ref="Y17:Z17"/>
    <mergeCell ref="AA17:AC17"/>
    <mergeCell ref="AR18:AT18"/>
    <mergeCell ref="AU18:AW18"/>
    <mergeCell ref="C2:BM2"/>
    <mergeCell ref="C3:BM3"/>
    <mergeCell ref="C5:G5"/>
    <mergeCell ref="I5:T5"/>
    <mergeCell ref="C6:G7"/>
    <mergeCell ref="H6:H7"/>
    <mergeCell ref="I6:T7"/>
    <mergeCell ref="AY6:BC6"/>
    <mergeCell ref="C13:G13"/>
    <mergeCell ref="I13:T13"/>
    <mergeCell ref="AY11:BB11"/>
    <mergeCell ref="D16:L16"/>
    <mergeCell ref="M16:U16"/>
    <mergeCell ref="V16:AH16"/>
    <mergeCell ref="AI16:AT16"/>
    <mergeCell ref="AU16:BM16"/>
    <mergeCell ref="C8:G10"/>
    <mergeCell ref="H8:H10"/>
    <mergeCell ref="I8:T10"/>
    <mergeCell ref="AY8:BB8"/>
    <mergeCell ref="C11:G12"/>
    <mergeCell ref="H11:H12"/>
    <mergeCell ref="I11:T12"/>
  </mergeCells>
  <pageMargins left="0.59055118110236227" right="0.74803149606299213" top="0.74803149606299213" bottom="0.74803149606299213" header="0" footer="0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BS38"/>
  <sheetViews>
    <sheetView tabSelected="1" workbookViewId="0">
      <selection activeCell="R33" sqref="R33"/>
    </sheetView>
  </sheetViews>
  <sheetFormatPr defaultRowHeight="15"/>
  <cols>
    <col min="1" max="1" width="0.85546875" customWidth="1"/>
    <col min="2" max="3" width="0.140625" customWidth="1"/>
    <col min="4" max="4" width="5" customWidth="1"/>
    <col min="5" max="5" width="4.28515625" customWidth="1"/>
    <col min="6" max="7" width="6.7109375" customWidth="1"/>
    <col min="8" max="8" width="1" customWidth="1"/>
    <col min="9" max="9" width="6.85546875" customWidth="1"/>
    <col min="10" max="10" width="4.85546875" customWidth="1"/>
    <col min="11" max="11" width="1.7109375" customWidth="1"/>
    <col min="12" max="12" width="7.7109375" customWidth="1"/>
    <col min="13" max="13" width="10.7109375" customWidth="1"/>
    <col min="14" max="14" width="5.85546875" customWidth="1"/>
    <col min="15" max="15" width="0.140625" customWidth="1"/>
    <col min="16" max="16" width="7.5703125" customWidth="1"/>
    <col min="17" max="17" width="1.7109375" customWidth="1"/>
    <col min="18" max="18" width="5" customWidth="1"/>
    <col min="19" max="19" width="1.140625" customWidth="1"/>
    <col min="20" max="20" width="3.140625" customWidth="1"/>
    <col min="21" max="21" width="4.7109375" customWidth="1"/>
    <col min="22" max="22" width="0.42578125" customWidth="1"/>
    <col min="23" max="23" width="3.140625" customWidth="1"/>
    <col min="24" max="24" width="6.7109375" customWidth="1"/>
    <col min="25" max="25" width="4.7109375" customWidth="1"/>
    <col min="26" max="26" width="7.7109375" customWidth="1"/>
    <col min="27" max="27" width="2.28515625" customWidth="1"/>
    <col min="28" max="28" width="1.7109375" customWidth="1"/>
    <col min="29" max="29" width="2" customWidth="1"/>
    <col min="30" max="30" width="11.7109375" customWidth="1"/>
    <col min="31" max="31" width="0.42578125" customWidth="1"/>
    <col min="32" max="32" width="2" customWidth="1"/>
    <col min="33" max="34" width="4.7109375" customWidth="1"/>
    <col min="35" max="35" width="2.140625" customWidth="1"/>
    <col min="36" max="36" width="2.7109375" customWidth="1"/>
    <col min="37" max="37" width="3" customWidth="1"/>
    <col min="38" max="38" width="2.7109375" customWidth="1"/>
    <col min="39" max="39" width="0.7109375" hidden="1" customWidth="1"/>
    <col min="40" max="40" width="3" customWidth="1"/>
    <col min="41" max="41" width="2" customWidth="1"/>
    <col min="42" max="42" width="2.42578125" customWidth="1"/>
    <col min="43" max="43" width="2.7109375" customWidth="1"/>
    <col min="44" max="44" width="2.140625" customWidth="1"/>
    <col min="45" max="45" width="2.42578125" customWidth="1"/>
    <col min="46" max="46" width="7.5703125" customWidth="1"/>
    <col min="47" max="47" width="2.7109375" customWidth="1"/>
    <col min="48" max="48" width="1.85546875" customWidth="1"/>
    <col min="49" max="49" width="6.7109375" customWidth="1"/>
    <col min="50" max="50" width="3.7109375" customWidth="1"/>
    <col min="51" max="51" width="2" customWidth="1"/>
    <col min="52" max="52" width="2.85546875" customWidth="1"/>
    <col min="53" max="53" width="3.7109375" customWidth="1"/>
    <col min="54" max="54" width="2.28515625" customWidth="1"/>
    <col min="55" max="55" width="0.140625" customWidth="1"/>
    <col min="56" max="56" width="5.28515625" customWidth="1"/>
    <col min="57" max="57" width="2.140625" customWidth="1"/>
    <col min="58" max="58" width="1.140625" customWidth="1"/>
    <col min="59" max="59" width="1" customWidth="1"/>
    <col min="60" max="60" width="1.85546875" customWidth="1"/>
    <col min="61" max="61" width="0.28515625" customWidth="1"/>
    <col min="62" max="62" width="5.7109375" customWidth="1"/>
    <col min="63" max="63" width="4.140625" customWidth="1"/>
    <col min="64" max="64" width="2.140625" customWidth="1"/>
    <col min="65" max="65" width="6.7109375" customWidth="1"/>
    <col min="66" max="66" width="0.85546875" customWidth="1"/>
    <col min="67" max="67" width="2.85546875" customWidth="1"/>
  </cols>
  <sheetData>
    <row r="2" spans="1:71">
      <c r="BJ2" s="30"/>
      <c r="BK2" s="30" t="s">
        <v>0</v>
      </c>
      <c r="BL2" s="29"/>
      <c r="BM2" s="29"/>
      <c r="BN2" s="29"/>
      <c r="BO2" s="29"/>
      <c r="BP2" s="29"/>
      <c r="BQ2" s="29"/>
      <c r="BR2" s="29"/>
      <c r="BS2" s="29"/>
    </row>
    <row r="3" spans="1:71" ht="20.100000000000001" customHeight="1">
      <c r="A3" s="16"/>
      <c r="B3" s="16"/>
      <c r="C3" s="169" t="s">
        <v>1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"/>
      <c r="BO3" s="16"/>
    </row>
    <row r="4" spans="1:71" ht="18.95" customHeight="1">
      <c r="A4" s="16"/>
      <c r="B4" s="16"/>
      <c r="C4" s="169" t="s">
        <v>87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"/>
      <c r="BO4" s="16"/>
    </row>
    <row r="5" spans="1:71" ht="18.95" customHeight="1">
      <c r="A5" s="11"/>
      <c r="B5" s="11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11"/>
      <c r="BO5" s="11"/>
    </row>
    <row r="6" spans="1:71" ht="15" customHeight="1">
      <c r="A6" s="16"/>
      <c r="B6" s="16"/>
      <c r="C6" s="137" t="s">
        <v>3</v>
      </c>
      <c r="D6" s="137"/>
      <c r="E6" s="137"/>
      <c r="F6" s="137"/>
      <c r="G6" s="137"/>
      <c r="H6" s="40" t="s">
        <v>4</v>
      </c>
      <c r="I6" s="137" t="s">
        <v>5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16"/>
    </row>
    <row r="7" spans="1:71" ht="14.1" customHeight="1">
      <c r="A7" s="16"/>
      <c r="B7" s="16"/>
      <c r="C7" s="137" t="s">
        <v>6</v>
      </c>
      <c r="D7" s="137"/>
      <c r="E7" s="137"/>
      <c r="F7" s="137"/>
      <c r="G7" s="137"/>
      <c r="H7" s="137" t="s">
        <v>4</v>
      </c>
      <c r="I7" s="137" t="s">
        <v>70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70"/>
      <c r="AZ7" s="170"/>
      <c r="BA7" s="170"/>
      <c r="BB7" s="170"/>
      <c r="BC7" s="170"/>
      <c r="BD7" s="247" t="s">
        <v>62</v>
      </c>
      <c r="BE7" s="248"/>
      <c r="BF7" s="248"/>
      <c r="BG7" s="248"/>
      <c r="BH7" s="248"/>
      <c r="BI7" s="248"/>
      <c r="BJ7" s="248"/>
      <c r="BK7" s="248"/>
      <c r="BL7" s="248"/>
      <c r="BM7" s="248"/>
      <c r="BN7" s="3"/>
      <c r="BO7" s="16"/>
    </row>
    <row r="8" spans="1:71" ht="0.95" customHeight="1">
      <c r="A8" s="16"/>
      <c r="B8" s="1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246" t="s">
        <v>8</v>
      </c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</row>
    <row r="9" spans="1:71" ht="12.95" customHeight="1">
      <c r="A9" s="16"/>
      <c r="B9" s="16"/>
      <c r="C9" s="137" t="s">
        <v>9</v>
      </c>
      <c r="D9" s="137"/>
      <c r="E9" s="137"/>
      <c r="F9" s="137"/>
      <c r="G9" s="137"/>
      <c r="H9" s="137" t="s">
        <v>4</v>
      </c>
      <c r="I9" s="137" t="s">
        <v>10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43"/>
      <c r="AZ9" s="144"/>
      <c r="BA9" s="144"/>
      <c r="BB9" s="145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</row>
    <row r="10" spans="1:71" ht="0.95" customHeight="1">
      <c r="A10" s="16"/>
      <c r="B10" s="1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</row>
    <row r="11" spans="1:71" ht="0.95" hidden="1" customHeight="1">
      <c r="A11" s="16"/>
      <c r="B11" s="1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246" t="s">
        <v>63</v>
      </c>
      <c r="BE11" s="246"/>
      <c r="BF11" s="246"/>
      <c r="BG11" s="246"/>
      <c r="BH11" s="246"/>
      <c r="BI11" s="246"/>
      <c r="BJ11" s="246"/>
      <c r="BK11" s="246"/>
      <c r="BL11" s="246"/>
      <c r="BM11" s="246"/>
      <c r="BN11" s="3"/>
      <c r="BO11" s="16"/>
    </row>
    <row r="12" spans="1:71" ht="12.95" customHeight="1">
      <c r="A12" s="16"/>
      <c r="B12" s="16"/>
      <c r="C12" s="137" t="s">
        <v>11</v>
      </c>
      <c r="D12" s="137"/>
      <c r="E12" s="137"/>
      <c r="F12" s="137"/>
      <c r="G12" s="137"/>
      <c r="H12" s="137" t="s">
        <v>4</v>
      </c>
      <c r="I12" s="137" t="s">
        <v>12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47" t="s">
        <v>7</v>
      </c>
      <c r="AZ12" s="148"/>
      <c r="BA12" s="148"/>
      <c r="BB12" s="149"/>
      <c r="BC12" s="1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3"/>
      <c r="BO12" s="16"/>
    </row>
    <row r="13" spans="1:71" ht="2.1" customHeight="1">
      <c r="A13" s="16"/>
      <c r="B13" s="1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3"/>
      <c r="BO13" s="16"/>
    </row>
    <row r="14" spans="1:71" ht="14.25" customHeight="1">
      <c r="A14" s="16"/>
      <c r="B14" s="16"/>
      <c r="C14" s="137" t="s">
        <v>13</v>
      </c>
      <c r="D14" s="137"/>
      <c r="E14" s="137"/>
      <c r="F14" s="137"/>
      <c r="G14" s="137"/>
      <c r="H14" s="40" t="s">
        <v>4</v>
      </c>
      <c r="I14" s="137" t="s">
        <v>14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3"/>
      <c r="BO14" s="16"/>
    </row>
    <row r="15" spans="1:71">
      <c r="A15" s="16"/>
      <c r="B15" s="16"/>
      <c r="C15" s="3"/>
      <c r="D15" s="16"/>
      <c r="E15" s="16"/>
      <c r="F15" s="16"/>
      <c r="G15" s="16"/>
      <c r="H15" s="16"/>
      <c r="I15" s="137" t="s">
        <v>15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3"/>
      <c r="BO15" s="16"/>
    </row>
    <row r="16" spans="1:71">
      <c r="A16" s="16"/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16"/>
    </row>
    <row r="17" spans="1:67" ht="24.95" customHeight="1">
      <c r="A17" s="16"/>
      <c r="B17" s="16"/>
      <c r="C17" s="3"/>
      <c r="D17" s="167" t="s">
        <v>16</v>
      </c>
      <c r="E17" s="167"/>
      <c r="F17" s="167"/>
      <c r="G17" s="167"/>
      <c r="H17" s="167"/>
      <c r="I17" s="167"/>
      <c r="J17" s="167"/>
      <c r="K17" s="167"/>
      <c r="L17" s="167"/>
      <c r="M17" s="167" t="s">
        <v>17</v>
      </c>
      <c r="N17" s="167"/>
      <c r="O17" s="167"/>
      <c r="P17" s="167"/>
      <c r="Q17" s="167"/>
      <c r="R17" s="167"/>
      <c r="S17" s="167"/>
      <c r="T17" s="167"/>
      <c r="U17" s="167"/>
      <c r="V17" s="167" t="s">
        <v>18</v>
      </c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 t="s">
        <v>19</v>
      </c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 t="s">
        <v>20</v>
      </c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3"/>
      <c r="BO17" s="16"/>
    </row>
    <row r="18" spans="1:67" ht="24.95" customHeight="1">
      <c r="A18" s="16"/>
      <c r="B18" s="16"/>
      <c r="C18" s="3"/>
      <c r="D18" s="43" t="s">
        <v>21</v>
      </c>
      <c r="E18" s="167" t="s">
        <v>22</v>
      </c>
      <c r="F18" s="167"/>
      <c r="G18" s="167"/>
      <c r="H18" s="167"/>
      <c r="I18" s="167"/>
      <c r="J18" s="167"/>
      <c r="K18" s="167"/>
      <c r="L18" s="43" t="s">
        <v>23</v>
      </c>
      <c r="M18" s="167" t="s">
        <v>24</v>
      </c>
      <c r="N18" s="167"/>
      <c r="O18" s="167"/>
      <c r="P18" s="167"/>
      <c r="Q18" s="167"/>
      <c r="R18" s="167"/>
      <c r="S18" s="167"/>
      <c r="T18" s="167" t="s">
        <v>25</v>
      </c>
      <c r="U18" s="167"/>
      <c r="V18" s="167" t="s">
        <v>26</v>
      </c>
      <c r="W18" s="167"/>
      <c r="X18" s="167"/>
      <c r="Y18" s="167" t="s">
        <v>27</v>
      </c>
      <c r="Z18" s="167"/>
      <c r="AA18" s="167" t="s">
        <v>28</v>
      </c>
      <c r="AB18" s="167"/>
      <c r="AC18" s="167"/>
      <c r="AD18" s="43" t="s">
        <v>29</v>
      </c>
      <c r="AE18" s="167" t="s">
        <v>30</v>
      </c>
      <c r="AF18" s="167"/>
      <c r="AG18" s="167"/>
      <c r="AH18" s="167"/>
      <c r="AI18" s="167" t="s">
        <v>26</v>
      </c>
      <c r="AJ18" s="167"/>
      <c r="AK18" s="167" t="s">
        <v>27</v>
      </c>
      <c r="AL18" s="167"/>
      <c r="AM18" s="167"/>
      <c r="AN18" s="167" t="s">
        <v>28</v>
      </c>
      <c r="AO18" s="167"/>
      <c r="AP18" s="167" t="s">
        <v>29</v>
      </c>
      <c r="AQ18" s="167"/>
      <c r="AR18" s="167" t="s">
        <v>31</v>
      </c>
      <c r="AS18" s="167"/>
      <c r="AT18" s="167"/>
      <c r="AU18" s="167" t="s">
        <v>26</v>
      </c>
      <c r="AV18" s="167"/>
      <c r="AW18" s="167"/>
      <c r="AX18" s="167" t="s">
        <v>27</v>
      </c>
      <c r="AY18" s="167"/>
      <c r="AZ18" s="167"/>
      <c r="BA18" s="167"/>
      <c r="BB18" s="167" t="s">
        <v>28</v>
      </c>
      <c r="BC18" s="167"/>
      <c r="BD18" s="167"/>
      <c r="BE18" s="167" t="s">
        <v>29</v>
      </c>
      <c r="BF18" s="167"/>
      <c r="BG18" s="167"/>
      <c r="BH18" s="167"/>
      <c r="BI18" s="167"/>
      <c r="BJ18" s="167"/>
      <c r="BK18" s="167" t="s">
        <v>31</v>
      </c>
      <c r="BL18" s="167"/>
      <c r="BM18" s="167"/>
      <c r="BN18" s="3"/>
      <c r="BO18" s="16"/>
    </row>
    <row r="19" spans="1:67" ht="15" customHeight="1">
      <c r="A19" s="16"/>
      <c r="B19" s="16"/>
      <c r="C19" s="3"/>
      <c r="D19" s="42" t="s">
        <v>32</v>
      </c>
      <c r="E19" s="166" t="s">
        <v>33</v>
      </c>
      <c r="F19" s="166"/>
      <c r="G19" s="166"/>
      <c r="H19" s="166"/>
      <c r="I19" s="166"/>
      <c r="J19" s="166"/>
      <c r="K19" s="166"/>
      <c r="L19" s="42" t="s">
        <v>34</v>
      </c>
      <c r="M19" s="166" t="s">
        <v>35</v>
      </c>
      <c r="N19" s="166"/>
      <c r="O19" s="166"/>
      <c r="P19" s="166"/>
      <c r="Q19" s="166"/>
      <c r="R19" s="166"/>
      <c r="S19" s="166"/>
      <c r="T19" s="166" t="s">
        <v>36</v>
      </c>
      <c r="U19" s="166"/>
      <c r="V19" s="166" t="s">
        <v>37</v>
      </c>
      <c r="W19" s="166"/>
      <c r="X19" s="166"/>
      <c r="Y19" s="166" t="s">
        <v>38</v>
      </c>
      <c r="Z19" s="166"/>
      <c r="AA19" s="166" t="s">
        <v>39</v>
      </c>
      <c r="AB19" s="166"/>
      <c r="AC19" s="166"/>
      <c r="AD19" s="42" t="s">
        <v>40</v>
      </c>
      <c r="AE19" s="166" t="s">
        <v>41</v>
      </c>
      <c r="AF19" s="166"/>
      <c r="AG19" s="166"/>
      <c r="AH19" s="166"/>
      <c r="AI19" s="166" t="s">
        <v>42</v>
      </c>
      <c r="AJ19" s="166"/>
      <c r="AK19" s="166" t="s">
        <v>43</v>
      </c>
      <c r="AL19" s="166"/>
      <c r="AM19" s="166"/>
      <c r="AN19" s="166" t="s">
        <v>44</v>
      </c>
      <c r="AO19" s="166"/>
      <c r="AP19" s="166" t="s">
        <v>45</v>
      </c>
      <c r="AQ19" s="166"/>
      <c r="AR19" s="166" t="s">
        <v>85</v>
      </c>
      <c r="AS19" s="166"/>
      <c r="AT19" s="166"/>
      <c r="AU19" s="166" t="s">
        <v>47</v>
      </c>
      <c r="AV19" s="166"/>
      <c r="AW19" s="166"/>
      <c r="AX19" s="166" t="s">
        <v>48</v>
      </c>
      <c r="AY19" s="166"/>
      <c r="AZ19" s="166"/>
      <c r="BA19" s="166"/>
      <c r="BB19" s="166" t="s">
        <v>49</v>
      </c>
      <c r="BC19" s="166"/>
      <c r="BD19" s="166"/>
      <c r="BE19" s="166" t="s">
        <v>50</v>
      </c>
      <c r="BF19" s="166"/>
      <c r="BG19" s="166"/>
      <c r="BH19" s="166"/>
      <c r="BI19" s="166"/>
      <c r="BJ19" s="166"/>
      <c r="BK19" s="166" t="s">
        <v>86</v>
      </c>
      <c r="BL19" s="166"/>
      <c r="BM19" s="166"/>
      <c r="BN19" s="3"/>
      <c r="BO19" s="16"/>
    </row>
    <row r="20" spans="1:67" ht="15" customHeight="1">
      <c r="A20" s="16"/>
      <c r="B20" s="16"/>
      <c r="C20" s="16"/>
      <c r="D20" s="245" t="s">
        <v>52</v>
      </c>
      <c r="E20" s="245"/>
      <c r="F20" s="245"/>
      <c r="G20" s="245"/>
      <c r="H20" s="245"/>
      <c r="I20" s="245"/>
      <c r="J20" s="245"/>
      <c r="K20" s="245"/>
      <c r="L20" s="41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41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"/>
      <c r="BO20" s="16"/>
    </row>
    <row r="21" spans="1:67" s="24" customFormat="1" ht="15.95" customHeight="1">
      <c r="A21" s="22"/>
      <c r="B21" s="22"/>
      <c r="C21" s="22">
        <v>0</v>
      </c>
      <c r="D21" s="23" t="s">
        <v>32</v>
      </c>
      <c r="E21" s="205" t="s">
        <v>83</v>
      </c>
      <c r="F21" s="205"/>
      <c r="G21" s="205"/>
      <c r="H21" s="205"/>
      <c r="I21" s="205"/>
      <c r="J21" s="205"/>
      <c r="K21" s="205"/>
      <c r="L21" s="31" t="s">
        <v>84</v>
      </c>
      <c r="M21" s="205" t="s">
        <v>53</v>
      </c>
      <c r="N21" s="205"/>
      <c r="O21" s="205"/>
      <c r="P21" s="205"/>
      <c r="Q21" s="205"/>
      <c r="R21" s="205"/>
      <c r="S21" s="205"/>
      <c r="T21" s="206">
        <v>102101</v>
      </c>
      <c r="U21" s="206"/>
      <c r="V21" s="244">
        <v>0</v>
      </c>
      <c r="W21" s="244"/>
      <c r="X21" s="244"/>
      <c r="Y21" s="235">
        <v>46677735.57</v>
      </c>
      <c r="Z21" s="235"/>
      <c r="AA21" s="240">
        <v>0</v>
      </c>
      <c r="AB21" s="240"/>
      <c r="AC21" s="240"/>
      <c r="AD21" s="26">
        <v>6644643.9500000002</v>
      </c>
      <c r="AE21" s="236">
        <f>SUM(V21:AD21)</f>
        <v>53322379.520000003</v>
      </c>
      <c r="AF21" s="237"/>
      <c r="AG21" s="237"/>
      <c r="AH21" s="238"/>
      <c r="AI21" s="240">
        <v>0</v>
      </c>
      <c r="AJ21" s="240"/>
      <c r="AK21" s="240">
        <v>0</v>
      </c>
      <c r="AL21" s="240"/>
      <c r="AM21" s="240"/>
      <c r="AN21" s="240">
        <v>0</v>
      </c>
      <c r="AO21" s="240"/>
      <c r="AP21" s="240">
        <v>0</v>
      </c>
      <c r="AQ21" s="240"/>
      <c r="AR21" s="240">
        <v>0</v>
      </c>
      <c r="AS21" s="240"/>
      <c r="AT21" s="240"/>
      <c r="AU21" s="244">
        <v>0</v>
      </c>
      <c r="AV21" s="244"/>
      <c r="AW21" s="244"/>
      <c r="AX21" s="236">
        <v>46677735.57</v>
      </c>
      <c r="AY21" s="237"/>
      <c r="AZ21" s="237"/>
      <c r="BA21" s="238"/>
      <c r="BB21" s="240">
        <v>0</v>
      </c>
      <c r="BC21" s="240"/>
      <c r="BD21" s="240"/>
      <c r="BE21" s="235">
        <v>6644643.9500000002</v>
      </c>
      <c r="BF21" s="235"/>
      <c r="BG21" s="235"/>
      <c r="BH21" s="235"/>
      <c r="BI21" s="235"/>
      <c r="BJ21" s="235"/>
      <c r="BK21" s="235">
        <f>SUM(AU21:BJ21)</f>
        <v>53322379.520000003</v>
      </c>
      <c r="BL21" s="235"/>
      <c r="BM21" s="235"/>
      <c r="BN21" s="22"/>
      <c r="BO21" s="22"/>
    </row>
    <row r="22" spans="1:67" s="24" customFormat="1" ht="15.95" hidden="1" customHeight="1">
      <c r="A22" s="25"/>
      <c r="B22" s="25"/>
      <c r="C22" s="25"/>
      <c r="D22" s="56"/>
      <c r="E22" s="203"/>
      <c r="F22" s="204"/>
      <c r="G22" s="204"/>
      <c r="H22" s="204"/>
      <c r="I22" s="204"/>
      <c r="J22" s="204"/>
      <c r="K22" s="55"/>
      <c r="L22" s="31"/>
      <c r="M22" s="205"/>
      <c r="N22" s="205"/>
      <c r="O22" s="205"/>
      <c r="P22" s="205"/>
      <c r="Q22" s="205"/>
      <c r="R22" s="205"/>
      <c r="S22" s="205"/>
      <c r="T22" s="206"/>
      <c r="U22" s="206"/>
      <c r="V22" s="133"/>
      <c r="W22" s="134"/>
      <c r="X22" s="135"/>
      <c r="Y22" s="210"/>
      <c r="Z22" s="211"/>
      <c r="AA22" s="207"/>
      <c r="AB22" s="208"/>
      <c r="AC22" s="209"/>
      <c r="AD22" s="102"/>
      <c r="AE22" s="102"/>
      <c r="AF22" s="212"/>
      <c r="AG22" s="212"/>
      <c r="AH22" s="213"/>
      <c r="AI22" s="53"/>
      <c r="AJ22" s="54"/>
      <c r="AK22" s="52"/>
      <c r="AL22" s="54"/>
      <c r="AM22" s="48"/>
      <c r="AN22" s="52"/>
      <c r="AO22" s="54"/>
      <c r="AP22" s="52"/>
      <c r="AQ22" s="54"/>
      <c r="AR22" s="52"/>
      <c r="AS22" s="53"/>
      <c r="AT22" s="54"/>
      <c r="AU22" s="49"/>
      <c r="AV22" s="50"/>
      <c r="AW22" s="50"/>
      <c r="AX22" s="214"/>
      <c r="AY22" s="212"/>
      <c r="AZ22" s="212"/>
      <c r="BA22" s="213"/>
      <c r="BB22" s="53"/>
      <c r="BC22" s="53"/>
      <c r="BD22" s="54"/>
      <c r="BE22" s="49"/>
      <c r="BF22" s="50"/>
      <c r="BG22" s="50"/>
      <c r="BH22" s="50"/>
      <c r="BI22" s="50"/>
      <c r="BJ22" s="51"/>
      <c r="BK22" s="210"/>
      <c r="BL22" s="215"/>
      <c r="BM22" s="216"/>
      <c r="BN22" s="25"/>
      <c r="BO22" s="25"/>
    </row>
    <row r="23" spans="1:67" s="24" customFormat="1" ht="15.95" customHeight="1">
      <c r="A23" s="25"/>
      <c r="B23" s="25"/>
      <c r="C23" s="25"/>
      <c r="D23" s="56"/>
      <c r="E23" s="203"/>
      <c r="F23" s="204"/>
      <c r="G23" s="204"/>
      <c r="H23" s="204"/>
      <c r="I23" s="204"/>
      <c r="J23" s="204"/>
      <c r="K23" s="55"/>
      <c r="L23" s="31"/>
      <c r="M23" s="205"/>
      <c r="N23" s="205"/>
      <c r="O23" s="205"/>
      <c r="P23" s="205"/>
      <c r="Q23" s="205"/>
      <c r="R23" s="205"/>
      <c r="S23" s="205"/>
      <c r="T23" s="206"/>
      <c r="U23" s="206"/>
      <c r="V23" s="133"/>
      <c r="W23" s="134"/>
      <c r="X23" s="135"/>
      <c r="Y23" s="210"/>
      <c r="Z23" s="215"/>
      <c r="AA23" s="217"/>
      <c r="AB23" s="218"/>
      <c r="AC23" s="219"/>
      <c r="AD23" s="27"/>
      <c r="AE23" s="103"/>
      <c r="AF23" s="220"/>
      <c r="AG23" s="220"/>
      <c r="AH23" s="221"/>
      <c r="AI23" s="52"/>
      <c r="AJ23" s="54"/>
      <c r="AK23" s="52"/>
      <c r="AL23" s="54"/>
      <c r="AM23" s="48"/>
      <c r="AN23" s="52"/>
      <c r="AO23" s="54"/>
      <c r="AP23" s="52"/>
      <c r="AQ23" s="54"/>
      <c r="AR23" s="52"/>
      <c r="AS23" s="53"/>
      <c r="AT23" s="54"/>
      <c r="AU23" s="49"/>
      <c r="AV23" s="50"/>
      <c r="AW23" s="51"/>
      <c r="AX23" s="222"/>
      <c r="AY23" s="220"/>
      <c r="AZ23" s="220"/>
      <c r="BA23" s="221"/>
      <c r="BB23" s="52"/>
      <c r="BC23" s="53"/>
      <c r="BD23" s="54"/>
      <c r="BE23" s="223"/>
      <c r="BF23" s="224"/>
      <c r="BG23" s="224"/>
      <c r="BH23" s="224"/>
      <c r="BI23" s="224"/>
      <c r="BJ23" s="225"/>
      <c r="BK23" s="223"/>
      <c r="BL23" s="224"/>
      <c r="BM23" s="225"/>
      <c r="BN23" s="25"/>
      <c r="BO23" s="25"/>
    </row>
    <row r="24" spans="1:67" s="24" customFormat="1" ht="15" customHeight="1">
      <c r="A24" s="22"/>
      <c r="B24" s="22"/>
      <c r="C24" s="22"/>
      <c r="D24" s="23"/>
      <c r="E24" s="241" t="s">
        <v>30</v>
      </c>
      <c r="F24" s="241"/>
      <c r="G24" s="241"/>
      <c r="H24" s="241"/>
      <c r="I24" s="241"/>
      <c r="J24" s="241"/>
      <c r="K24" s="241"/>
      <c r="L24" s="45"/>
      <c r="M24" s="242"/>
      <c r="N24" s="242"/>
      <c r="O24" s="242"/>
      <c r="P24" s="242"/>
      <c r="Q24" s="242"/>
      <c r="R24" s="242"/>
      <c r="S24" s="242"/>
      <c r="T24" s="243"/>
      <c r="U24" s="243"/>
      <c r="V24" s="244">
        <f>SUM(V21:X21)</f>
        <v>0</v>
      </c>
      <c r="W24" s="244"/>
      <c r="X24" s="244"/>
      <c r="Y24" s="235">
        <f>SUM(Y21:Z23)</f>
        <v>46677735.57</v>
      </c>
      <c r="Z24" s="235"/>
      <c r="AA24" s="239">
        <f>SUM(AA21:AC23)</f>
        <v>0</v>
      </c>
      <c r="AB24" s="239"/>
      <c r="AC24" s="239"/>
      <c r="AD24" s="28">
        <f>SUM(AD21:AD23)</f>
        <v>6644643.9500000002</v>
      </c>
      <c r="AE24" s="236">
        <f>SUM(V24:AD24)</f>
        <v>53322379.520000003</v>
      </c>
      <c r="AF24" s="237"/>
      <c r="AG24" s="237"/>
      <c r="AH24" s="238"/>
      <c r="AI24" s="240">
        <f>SUM(AI21:AJ23)</f>
        <v>0</v>
      </c>
      <c r="AJ24" s="240"/>
      <c r="AK24" s="240">
        <f>SUM(AK21:AM23)</f>
        <v>0</v>
      </c>
      <c r="AL24" s="240"/>
      <c r="AM24" s="240"/>
      <c r="AN24" s="240">
        <f>SUM(AN21:AO23)</f>
        <v>0</v>
      </c>
      <c r="AO24" s="240"/>
      <c r="AP24" s="240">
        <f>SUM(AP21:AQ23)</f>
        <v>0</v>
      </c>
      <c r="AQ24" s="240"/>
      <c r="AR24" s="240">
        <f>SUM(AR21:AT23)</f>
        <v>0</v>
      </c>
      <c r="AS24" s="240"/>
      <c r="AT24" s="240"/>
      <c r="AU24" s="244">
        <f>SUM(AU21:AW23)</f>
        <v>0</v>
      </c>
      <c r="AV24" s="244"/>
      <c r="AW24" s="244"/>
      <c r="AX24" s="235">
        <f>SUM(AX21:BA23)</f>
        <v>46677735.57</v>
      </c>
      <c r="AY24" s="235"/>
      <c r="AZ24" s="235"/>
      <c r="BA24" s="235"/>
      <c r="BB24" s="240">
        <f>SUM(BB21:BD23)</f>
        <v>0</v>
      </c>
      <c r="BC24" s="240"/>
      <c r="BD24" s="240"/>
      <c r="BE24" s="235">
        <f>SUM(BE21:BJ23)</f>
        <v>6644643.9500000002</v>
      </c>
      <c r="BF24" s="235"/>
      <c r="BG24" s="235"/>
      <c r="BH24" s="235"/>
      <c r="BI24" s="235"/>
      <c r="BJ24" s="235"/>
      <c r="BK24" s="236">
        <f>SUM(AU24:BJ24)</f>
        <v>53322379.520000003</v>
      </c>
      <c r="BL24" s="237"/>
      <c r="BM24" s="238"/>
      <c r="BN24" s="22"/>
      <c r="BO24" s="22"/>
    </row>
    <row r="25" spans="1:67" s="132" customFormat="1" ht="20.100000000000001" customHeight="1">
      <c r="A25" s="129"/>
      <c r="B25" s="129"/>
      <c r="C25" s="129"/>
      <c r="D25" s="230" t="s">
        <v>55</v>
      </c>
      <c r="E25" s="230"/>
      <c r="F25" s="230"/>
      <c r="G25" s="230"/>
      <c r="H25" s="230"/>
      <c r="I25" s="230"/>
      <c r="J25" s="230"/>
      <c r="K25" s="230"/>
      <c r="L25" s="130"/>
      <c r="M25" s="231"/>
      <c r="N25" s="231"/>
      <c r="O25" s="231"/>
      <c r="P25" s="231"/>
      <c r="Q25" s="231"/>
      <c r="R25" s="231"/>
      <c r="S25" s="231"/>
      <c r="T25" s="232"/>
      <c r="U25" s="232"/>
      <c r="V25" s="233">
        <f>V24</f>
        <v>0</v>
      </c>
      <c r="W25" s="233"/>
      <c r="X25" s="233"/>
      <c r="Y25" s="234">
        <f>Y24</f>
        <v>46677735.57</v>
      </c>
      <c r="Z25" s="234"/>
      <c r="AA25" s="229">
        <f>SUM(AA21:AC24)</f>
        <v>0</v>
      </c>
      <c r="AB25" s="229"/>
      <c r="AC25" s="229"/>
      <c r="AD25" s="131">
        <f>AD24</f>
        <v>6644643.9500000002</v>
      </c>
      <c r="AE25" s="226">
        <f>SUM(V25:AD25)</f>
        <v>53322379.520000003</v>
      </c>
      <c r="AF25" s="227"/>
      <c r="AG25" s="227"/>
      <c r="AH25" s="228"/>
      <c r="AI25" s="229">
        <f>SUM(AI24)</f>
        <v>0</v>
      </c>
      <c r="AJ25" s="229"/>
      <c r="AK25" s="229">
        <f>SUM(AK24)</f>
        <v>0</v>
      </c>
      <c r="AL25" s="229"/>
      <c r="AM25" s="229"/>
      <c r="AN25" s="229">
        <f>SUM(AN24)</f>
        <v>0</v>
      </c>
      <c r="AO25" s="229"/>
      <c r="AP25" s="229">
        <f>SUM(AP24)</f>
        <v>0</v>
      </c>
      <c r="AQ25" s="229"/>
      <c r="AR25" s="229">
        <f>SUM(AR24)</f>
        <v>0</v>
      </c>
      <c r="AS25" s="229"/>
      <c r="AT25" s="229"/>
      <c r="AU25" s="233">
        <f>SUM(AU24)</f>
        <v>0</v>
      </c>
      <c r="AV25" s="233"/>
      <c r="AW25" s="233"/>
      <c r="AX25" s="226">
        <f>AX24</f>
        <v>46677735.57</v>
      </c>
      <c r="AY25" s="227"/>
      <c r="AZ25" s="227"/>
      <c r="BA25" s="228"/>
      <c r="BB25" s="229">
        <f>SUM(BB21:BD24)</f>
        <v>0</v>
      </c>
      <c r="BC25" s="229"/>
      <c r="BD25" s="229"/>
      <c r="BE25" s="234">
        <f>BE24</f>
        <v>6644643.9500000002</v>
      </c>
      <c r="BF25" s="234"/>
      <c r="BG25" s="234"/>
      <c r="BH25" s="234"/>
      <c r="BI25" s="234"/>
      <c r="BJ25" s="234"/>
      <c r="BK25" s="226">
        <f>BK24</f>
        <v>53322379.520000003</v>
      </c>
      <c r="BL25" s="227"/>
      <c r="BM25" s="228"/>
      <c r="BN25" s="129"/>
      <c r="BO25" s="129"/>
    </row>
    <row r="26" spans="1:67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s="110" customFormat="1" ht="15" customHeight="1">
      <c r="A27" s="13"/>
      <c r="B27" s="14"/>
      <c r="C27" s="14"/>
      <c r="D27" s="14"/>
      <c r="E27" s="14"/>
      <c r="F27" s="108" t="s">
        <v>56</v>
      </c>
      <c r="G27" s="108"/>
      <c r="H27" s="108"/>
      <c r="I27" s="108"/>
      <c r="J27" s="108"/>
      <c r="K27" s="14"/>
      <c r="L27" s="14"/>
      <c r="M27" s="14"/>
      <c r="N27" s="14"/>
      <c r="O27" s="14"/>
      <c r="P27" s="14"/>
      <c r="Q27" s="116" t="s">
        <v>57</v>
      </c>
      <c r="R27" s="116"/>
      <c r="S27" s="116"/>
      <c r="T27" s="116"/>
      <c r="U27" s="116"/>
      <c r="V27" s="116"/>
      <c r="W27" s="116"/>
      <c r="X27" s="116"/>
      <c r="Y27" s="116"/>
      <c r="Z27" s="109"/>
      <c r="AA27" s="109"/>
      <c r="AB27" s="108"/>
      <c r="AC27" s="108"/>
      <c r="AE27" s="108"/>
      <c r="AF27" s="108" t="s">
        <v>58</v>
      </c>
      <c r="AG27" s="108"/>
      <c r="AH27" s="108"/>
      <c r="AI27" s="108"/>
      <c r="AJ27" s="108"/>
      <c r="AK27" s="108"/>
      <c r="AL27" s="108"/>
      <c r="AM27" s="108"/>
      <c r="AN27" s="14"/>
      <c r="AO27" s="14"/>
      <c r="AP27" s="14"/>
      <c r="AQ27" s="14"/>
      <c r="AR27" s="14"/>
      <c r="AS27" s="14"/>
      <c r="AT27" s="108"/>
      <c r="AU27" s="108"/>
      <c r="AV27" s="108"/>
      <c r="AW27" s="108"/>
      <c r="AX27" s="108"/>
      <c r="AY27" s="108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3"/>
    </row>
    <row r="28" spans="1:67" s="114" customFormat="1" ht="15" customHeight="1">
      <c r="A28" s="111"/>
      <c r="B28" s="14"/>
      <c r="C28" s="14"/>
      <c r="D28" s="14"/>
      <c r="E28" s="14"/>
      <c r="F28" s="112"/>
      <c r="G28" s="112"/>
      <c r="H28" s="112"/>
      <c r="I28" s="112"/>
      <c r="J28" s="112"/>
      <c r="K28" s="14"/>
      <c r="L28" s="14"/>
      <c r="M28" s="14"/>
      <c r="N28" s="14"/>
      <c r="O28" s="14"/>
      <c r="P28" s="14"/>
      <c r="Q28" s="113"/>
      <c r="R28" s="113"/>
      <c r="S28" s="113"/>
      <c r="T28" s="113"/>
      <c r="U28" s="113"/>
      <c r="V28" s="113"/>
      <c r="W28" s="113"/>
      <c r="X28" s="109"/>
      <c r="Y28" s="109"/>
      <c r="Z28" s="109"/>
      <c r="AA28" s="109"/>
      <c r="AB28" s="112"/>
      <c r="AC28" s="112"/>
      <c r="AE28" s="112"/>
      <c r="AF28" s="108"/>
      <c r="AG28" s="108"/>
      <c r="AH28" s="108"/>
      <c r="AI28" s="108"/>
      <c r="AJ28" s="108"/>
      <c r="AK28" s="108"/>
      <c r="AL28" s="108"/>
      <c r="AM28" s="108"/>
      <c r="AN28" s="14"/>
      <c r="AO28" s="14"/>
      <c r="AP28" s="14"/>
      <c r="AQ28" s="14"/>
      <c r="AR28" s="14"/>
      <c r="AS28" s="14"/>
      <c r="AT28" s="112"/>
      <c r="AU28" s="112"/>
      <c r="AV28" s="112"/>
      <c r="AW28" s="112"/>
      <c r="AX28" s="112"/>
      <c r="AY28" s="112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11"/>
    </row>
    <row r="29" spans="1:67" s="114" customFormat="1" ht="17.100000000000001" customHeight="1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46"/>
      <c r="R29" s="46"/>
      <c r="S29" s="46"/>
      <c r="T29" s="46"/>
      <c r="U29" s="46"/>
      <c r="V29" s="46"/>
      <c r="W29" s="46"/>
      <c r="X29" s="46"/>
      <c r="Y29" s="115"/>
      <c r="Z29" s="115"/>
      <c r="AA29" s="115"/>
      <c r="AB29" s="13"/>
      <c r="AC29" s="13"/>
      <c r="AD29" s="119"/>
      <c r="AE29" s="34"/>
      <c r="AF29" s="112"/>
      <c r="AG29" s="112"/>
      <c r="AH29" s="112"/>
      <c r="AI29" s="112"/>
      <c r="AJ29" s="112"/>
      <c r="AK29" s="112"/>
      <c r="AL29" s="14"/>
      <c r="AM29" s="14"/>
      <c r="AN29" s="14"/>
      <c r="AO29" s="14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3"/>
    </row>
    <row r="30" spans="1:67" s="39" customFormat="1" ht="15.75" thickBot="1">
      <c r="A30" s="32"/>
      <c r="B30" s="33"/>
      <c r="C30" s="32"/>
      <c r="D30" s="32"/>
      <c r="E30" s="32"/>
      <c r="F30" s="37" t="s">
        <v>64</v>
      </c>
      <c r="G30" s="37"/>
      <c r="H30" s="37"/>
      <c r="I30" s="37"/>
      <c r="J30" s="37"/>
      <c r="K30" s="34"/>
      <c r="L30" s="34"/>
      <c r="M30" s="34"/>
      <c r="N30" s="32"/>
      <c r="O30" s="32"/>
      <c r="P30" s="32"/>
      <c r="Q30" s="35" t="s">
        <v>66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4"/>
      <c r="AC30" s="34"/>
      <c r="AE30" s="13"/>
      <c r="AF30" s="37" t="s">
        <v>79</v>
      </c>
      <c r="AG30" s="37"/>
      <c r="AH30" s="37"/>
      <c r="AI30" s="37"/>
      <c r="AJ30" s="37"/>
      <c r="AK30" s="37"/>
      <c r="AL30" s="37"/>
      <c r="AM30" s="37"/>
      <c r="AN30" s="37"/>
      <c r="AO30" s="118"/>
      <c r="AP30" s="37"/>
      <c r="AQ30" s="136"/>
      <c r="AR30" s="32"/>
      <c r="AS30" s="32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2"/>
      <c r="BJ30" s="32"/>
      <c r="BK30" s="32"/>
      <c r="BL30" s="32"/>
      <c r="BM30" s="32"/>
      <c r="BN30" s="33"/>
      <c r="BO30" s="32"/>
    </row>
    <row r="31" spans="1:67" s="39" customFormat="1">
      <c r="A31" s="32"/>
      <c r="B31" s="33"/>
      <c r="C31" s="32"/>
      <c r="D31" s="32"/>
      <c r="E31" s="32"/>
      <c r="F31" s="12" t="s">
        <v>65</v>
      </c>
      <c r="G31" s="12"/>
      <c r="H31" s="12"/>
      <c r="I31" s="12"/>
      <c r="J31" s="32"/>
      <c r="K31" s="32"/>
      <c r="L31" s="32"/>
      <c r="M31" s="32"/>
      <c r="N31" s="32"/>
      <c r="O31" s="32"/>
      <c r="P31" s="32"/>
      <c r="Q31" s="117" t="s">
        <v>67</v>
      </c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3"/>
      <c r="AC31" s="13"/>
      <c r="AD31" s="114"/>
      <c r="AE31" s="17"/>
      <c r="AF31" s="12" t="s">
        <v>82</v>
      </c>
      <c r="AG31" s="13"/>
      <c r="AH31" s="13"/>
      <c r="AI31" s="12"/>
      <c r="AJ31" s="13"/>
      <c r="AK31" s="13"/>
      <c r="AL31" s="13"/>
      <c r="AM31" s="32"/>
      <c r="AN31" s="32"/>
      <c r="AO31" s="34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3"/>
      <c r="BO31" s="32"/>
    </row>
    <row r="32" spans="1:67" s="128" customFormat="1" ht="12.75">
      <c r="A32" s="123"/>
      <c r="B32" s="124"/>
      <c r="C32" s="123"/>
      <c r="D32" s="123"/>
      <c r="E32" s="123"/>
      <c r="F32" s="249" t="s">
        <v>88</v>
      </c>
      <c r="G32" s="125"/>
      <c r="H32" s="125"/>
      <c r="I32" s="125"/>
      <c r="J32" s="125"/>
      <c r="K32" s="123"/>
      <c r="L32" s="123"/>
      <c r="M32" s="123"/>
      <c r="N32" s="123"/>
      <c r="O32" s="123"/>
      <c r="P32" s="123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6"/>
      <c r="AC32" s="126"/>
      <c r="AD32" s="125"/>
      <c r="AE32" s="125"/>
      <c r="AF32" s="249" t="s">
        <v>88</v>
      </c>
      <c r="AG32" s="12"/>
      <c r="AH32" s="126"/>
      <c r="AI32" s="126"/>
      <c r="AJ32" s="126"/>
      <c r="AK32" s="126"/>
      <c r="AL32" s="123"/>
      <c r="AM32" s="123"/>
      <c r="AN32" s="123"/>
      <c r="AO32" s="127"/>
      <c r="AP32" s="123"/>
      <c r="AQ32" s="123"/>
      <c r="AR32" s="123"/>
      <c r="AS32" s="123"/>
      <c r="AT32" s="121"/>
      <c r="AU32" s="121"/>
      <c r="AV32" s="122"/>
      <c r="AW32" s="122"/>
      <c r="AX32" s="122"/>
      <c r="AY32" s="122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4"/>
      <c r="BO32" s="123"/>
    </row>
    <row r="33" spans="1:67" s="15" customFormat="1">
      <c r="A33" s="16"/>
      <c r="B33" s="3"/>
      <c r="C33" s="16"/>
      <c r="D33" s="16"/>
      <c r="E33" s="16"/>
      <c r="F33" s="18"/>
      <c r="G33" s="18"/>
      <c r="H33" s="18"/>
      <c r="I33" s="18"/>
      <c r="J33" s="18"/>
      <c r="K33" s="16"/>
      <c r="L33" s="16"/>
      <c r="M33" s="16"/>
      <c r="N33" s="16"/>
      <c r="O33" s="16"/>
      <c r="P33" s="16"/>
      <c r="Q33" s="107" t="s">
        <v>71</v>
      </c>
      <c r="R33" s="107"/>
      <c r="S33" s="107"/>
      <c r="T33" s="107"/>
      <c r="U33" s="107"/>
      <c r="V33" s="20"/>
      <c r="W33" s="20"/>
      <c r="X33" s="20"/>
      <c r="Y33" s="20"/>
      <c r="Z33" s="20"/>
      <c r="AA33" s="20"/>
      <c r="AB33" s="17"/>
      <c r="AC33" s="17"/>
      <c r="AD33" s="3"/>
      <c r="AE33" s="3"/>
      <c r="AF33" s="18"/>
      <c r="AG33" s="17"/>
      <c r="AH33" s="17"/>
      <c r="AI33" s="18"/>
      <c r="AJ33" s="18"/>
      <c r="AK33" s="18"/>
      <c r="AL33" s="18"/>
      <c r="AM33" s="18"/>
      <c r="AN33" s="16"/>
      <c r="AO33" s="13"/>
      <c r="AP33" s="16"/>
      <c r="AQ33" s="16"/>
      <c r="AR33" s="16"/>
      <c r="AS33" s="16"/>
      <c r="AT33" s="104"/>
      <c r="AU33" s="104"/>
      <c r="AV33" s="105"/>
      <c r="AW33" s="105"/>
      <c r="AX33" s="105"/>
      <c r="AY33" s="105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3"/>
      <c r="BO33" s="16"/>
    </row>
    <row r="34" spans="1:67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07"/>
      <c r="R34" s="107"/>
      <c r="S34" s="107"/>
      <c r="T34" s="107"/>
      <c r="U34" s="107"/>
      <c r="V34" s="19"/>
      <c r="W34" s="19"/>
      <c r="X34" s="19"/>
      <c r="Y34" s="19"/>
      <c r="Z34" s="19"/>
      <c r="AA34" s="19"/>
      <c r="AB34" s="3"/>
      <c r="AC34" s="3"/>
      <c r="AD34" s="16"/>
      <c r="AE34" s="16"/>
      <c r="AF34" s="3"/>
      <c r="AG34" s="3"/>
      <c r="AH34" s="3"/>
      <c r="AI34" s="18"/>
      <c r="AJ34" s="18"/>
      <c r="AK34" s="18"/>
      <c r="AL34" s="18"/>
      <c r="AM34" s="18"/>
      <c r="AN34" s="3"/>
      <c r="AO34" s="16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16"/>
    </row>
    <row r="35" spans="1:67" ht="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06"/>
      <c r="AE35" s="106"/>
      <c r="AF35" s="16"/>
      <c r="AG35" s="16"/>
      <c r="AH35" s="16"/>
      <c r="AI35" s="16"/>
      <c r="AJ35" s="16"/>
      <c r="AK35" s="16"/>
      <c r="AL35" s="16"/>
      <c r="AM35" s="16"/>
      <c r="AN35" s="16"/>
      <c r="AO35" s="3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5" hidden="1" customHeight="1">
      <c r="A36" s="16"/>
      <c r="B36" s="16"/>
      <c r="C36" s="16"/>
      <c r="D36" s="106" t="s">
        <v>60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6"/>
      <c r="AE36" s="16"/>
      <c r="AF36" s="106"/>
      <c r="AG36" s="106"/>
      <c r="AH36" s="106"/>
      <c r="AI36" s="106"/>
      <c r="AJ36" s="106"/>
      <c r="AK36" s="106"/>
      <c r="AL36" s="106"/>
      <c r="AM36" s="106"/>
      <c r="AN36" s="106"/>
      <c r="AO36" s="1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6"/>
      <c r="BH36" s="16"/>
      <c r="BI36" s="16"/>
      <c r="BJ36" s="140" t="s">
        <v>32</v>
      </c>
      <c r="BK36" s="140"/>
      <c r="BL36" s="140"/>
      <c r="BM36" s="140"/>
      <c r="BN36" s="140"/>
      <c r="BO36" s="16"/>
    </row>
    <row r="37" spans="1:67" ht="8.1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F37" s="16"/>
      <c r="AG37" s="16"/>
      <c r="AH37" s="16"/>
      <c r="AI37" s="16"/>
      <c r="AJ37" s="16"/>
      <c r="AK37" s="16"/>
      <c r="AL37" s="16"/>
      <c r="AM37" s="16"/>
      <c r="AN37" s="16"/>
      <c r="AO37" s="10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>
      <c r="AO38" s="16"/>
    </row>
  </sheetData>
  <mergeCells count="147">
    <mergeCell ref="C3:BM3"/>
    <mergeCell ref="C4:BM4"/>
    <mergeCell ref="C6:G6"/>
    <mergeCell ref="I6:T6"/>
    <mergeCell ref="C7:G8"/>
    <mergeCell ref="H7:H8"/>
    <mergeCell ref="I7:T8"/>
    <mergeCell ref="AY7:BC7"/>
    <mergeCell ref="BD7:BM7"/>
    <mergeCell ref="BC8:BO10"/>
    <mergeCell ref="C14:G14"/>
    <mergeCell ref="I14:T14"/>
    <mergeCell ref="I15:BM15"/>
    <mergeCell ref="D17:L17"/>
    <mergeCell ref="M17:U17"/>
    <mergeCell ref="V17:AH17"/>
    <mergeCell ref="AI17:AT17"/>
    <mergeCell ref="AU17:BM17"/>
    <mergeCell ref="C9:G11"/>
    <mergeCell ref="H9:H11"/>
    <mergeCell ref="I9:T11"/>
    <mergeCell ref="AY9:BB9"/>
    <mergeCell ref="BD11:BM12"/>
    <mergeCell ref="C12:G13"/>
    <mergeCell ref="H12:H13"/>
    <mergeCell ref="I12:T13"/>
    <mergeCell ref="AY12:BB12"/>
    <mergeCell ref="AU18:AW18"/>
    <mergeCell ref="AX18:BA18"/>
    <mergeCell ref="BB18:BD18"/>
    <mergeCell ref="BE18:BJ18"/>
    <mergeCell ref="BK18:BM18"/>
    <mergeCell ref="E19:K19"/>
    <mergeCell ref="M19:S19"/>
    <mergeCell ref="T19:U19"/>
    <mergeCell ref="V19:X19"/>
    <mergeCell ref="Y19:Z19"/>
    <mergeCell ref="AE18:AH18"/>
    <mergeCell ref="AI18:AJ18"/>
    <mergeCell ref="AK18:AM18"/>
    <mergeCell ref="AN18:AO18"/>
    <mergeCell ref="AP18:AQ18"/>
    <mergeCell ref="AR18:AT18"/>
    <mergeCell ref="E18:K18"/>
    <mergeCell ref="M18:S18"/>
    <mergeCell ref="T18:U18"/>
    <mergeCell ref="V18:X18"/>
    <mergeCell ref="Y18:Z18"/>
    <mergeCell ref="AA18:AC18"/>
    <mergeCell ref="AR19:AT19"/>
    <mergeCell ref="AU19:AW19"/>
    <mergeCell ref="AX19:BA19"/>
    <mergeCell ref="BB19:BD19"/>
    <mergeCell ref="BE19:BJ19"/>
    <mergeCell ref="BK19:BM19"/>
    <mergeCell ref="AA19:AC19"/>
    <mergeCell ref="AE19:AH19"/>
    <mergeCell ref="AI19:AJ19"/>
    <mergeCell ref="AK19:AM19"/>
    <mergeCell ref="AN19:AO19"/>
    <mergeCell ref="AP19:AQ19"/>
    <mergeCell ref="AU20:AW20"/>
    <mergeCell ref="AX20:BA20"/>
    <mergeCell ref="BB20:BD20"/>
    <mergeCell ref="BE20:BJ20"/>
    <mergeCell ref="BK20:BM20"/>
    <mergeCell ref="E21:K21"/>
    <mergeCell ref="M21:S21"/>
    <mergeCell ref="T21:U21"/>
    <mergeCell ref="V21:X21"/>
    <mergeCell ref="Y21:Z21"/>
    <mergeCell ref="AE20:AH20"/>
    <mergeCell ref="AI20:AJ20"/>
    <mergeCell ref="AK20:AM20"/>
    <mergeCell ref="AN20:AO20"/>
    <mergeCell ref="AP20:AQ20"/>
    <mergeCell ref="AR20:AT20"/>
    <mergeCell ref="D20:K20"/>
    <mergeCell ref="M20:S20"/>
    <mergeCell ref="T20:U20"/>
    <mergeCell ref="V20:X20"/>
    <mergeCell ref="Y20:Z20"/>
    <mergeCell ref="AA20:AC20"/>
    <mergeCell ref="AR21:AT21"/>
    <mergeCell ref="AU21:AW21"/>
    <mergeCell ref="AX21:BA21"/>
    <mergeCell ref="BB21:BD21"/>
    <mergeCell ref="BE21:BJ21"/>
    <mergeCell ref="BK21:BM21"/>
    <mergeCell ref="AA21:AC21"/>
    <mergeCell ref="AE21:AH21"/>
    <mergeCell ref="AI21:AJ21"/>
    <mergeCell ref="AK21:AM21"/>
    <mergeCell ref="AN21:AO21"/>
    <mergeCell ref="AP21:AQ21"/>
    <mergeCell ref="E24:K24"/>
    <mergeCell ref="M24:S24"/>
    <mergeCell ref="T24:U24"/>
    <mergeCell ref="V24:X24"/>
    <mergeCell ref="Y24:Z24"/>
    <mergeCell ref="AR24:AT24"/>
    <mergeCell ref="AU24:AW24"/>
    <mergeCell ref="AX24:BA24"/>
    <mergeCell ref="BB24:BD24"/>
    <mergeCell ref="BE24:BJ24"/>
    <mergeCell ref="BK24:BM24"/>
    <mergeCell ref="AA24:AC24"/>
    <mergeCell ref="AE24:AH24"/>
    <mergeCell ref="AI24:AJ24"/>
    <mergeCell ref="AK24:AM24"/>
    <mergeCell ref="AN24:AO24"/>
    <mergeCell ref="AP24:AQ24"/>
    <mergeCell ref="AU25:AW25"/>
    <mergeCell ref="AX25:BA25"/>
    <mergeCell ref="BB25:BD25"/>
    <mergeCell ref="BE25:BJ25"/>
    <mergeCell ref="BK25:BM25"/>
    <mergeCell ref="BJ36:BN36"/>
    <mergeCell ref="AE25:AH25"/>
    <mergeCell ref="AI25:AJ25"/>
    <mergeCell ref="AK25:AM25"/>
    <mergeCell ref="AN25:AO25"/>
    <mergeCell ref="AP25:AQ25"/>
    <mergeCell ref="AR25:AT25"/>
    <mergeCell ref="D25:K25"/>
    <mergeCell ref="M25:S25"/>
    <mergeCell ref="T25:U25"/>
    <mergeCell ref="V25:X25"/>
    <mergeCell ref="Y25:Z25"/>
    <mergeCell ref="AA25:AC25"/>
    <mergeCell ref="E22:J22"/>
    <mergeCell ref="M22:S22"/>
    <mergeCell ref="T22:U22"/>
    <mergeCell ref="AA22:AC22"/>
    <mergeCell ref="Y22:Z22"/>
    <mergeCell ref="AF22:AH22"/>
    <mergeCell ref="AX22:BA22"/>
    <mergeCell ref="BK22:BM22"/>
    <mergeCell ref="E23:J23"/>
    <mergeCell ref="M23:S23"/>
    <mergeCell ref="T23:U23"/>
    <mergeCell ref="Y23:Z23"/>
    <mergeCell ref="AA23:AC23"/>
    <mergeCell ref="AF23:AH23"/>
    <mergeCell ref="AX23:BA23"/>
    <mergeCell ref="BE23:BJ23"/>
    <mergeCell ref="BK23:BM23"/>
  </mergeCells>
  <pageMargins left="0.25" right="1" top="0.75" bottom="0.75" header="0" footer="0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far1b_report</vt:lpstr>
      <vt:lpstr>far1b_report (2)</vt:lpstr>
      <vt:lpstr>far1b cont.</vt:lpstr>
      <vt:lpstr>JR_PAGE_ANCHOR_0_1</vt:lpstr>
      <vt:lpstr>'far1b cont.'!Print_Area</vt:lpstr>
      <vt:lpstr>'far1b cont.'!Print_Titles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2020-04-24T04:00:17Z</dcterms:created>
  <dcterms:modified xsi:type="dcterms:W3CDTF">2023-01-12T01:36:31Z</dcterms:modified>
</cp:coreProperties>
</file>